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2"/>
  </bookViews>
  <sheets>
    <sheet name="ТС цены" sheetId="1" r:id="rId1"/>
    <sheet name="ТС доступ" sheetId="2" r:id="rId2"/>
    <sheet name="ТС показатели" sheetId="3" r:id="rId3"/>
  </sheets>
  <externalReferences>
    <externalReference r:id="rId6"/>
  </externalReferences>
  <definedNames>
    <definedName name="kind_of_activity">'[1]TEHSHEET'!$B$19:$B$25</definedName>
  </definedNames>
  <calcPr fullCalcOnLoad="1"/>
</workbook>
</file>

<file path=xl/sharedStrings.xml><?xml version="1.0" encoding="utf-8"?>
<sst xmlns="http://schemas.openxmlformats.org/spreadsheetml/2006/main" count="164" uniqueCount="122">
  <si>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</si>
  <si>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</si>
  <si>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</si>
  <si>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</si>
  <si>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</si>
  <si>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</si>
  <si>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</si>
  <si>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</si>
  <si>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</si>
  <si>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</si>
  <si>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одноставочный</t>
  </si>
  <si>
    <t>руб./Гкал</t>
  </si>
  <si>
    <t>Прочие потребители:</t>
  </si>
  <si>
    <t>приказ от 22.10.2009 №06-179</t>
  </si>
  <si>
    <t>Министерство экономики Ульяновской области</t>
  </si>
  <si>
    <t>4</t>
  </si>
  <si>
    <t>5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</si>
  <si>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</si>
  <si>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</si>
  <si>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</si>
  <si>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</si>
  <si>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</si>
  <si>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</si>
  <si>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</si>
  <si>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</si>
  <si>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</si>
  <si>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</si>
  <si>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</si>
  <si>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</si>
  <si>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</si>
  <si>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</si>
  <si>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</si>
  <si>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</si>
  <si>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</si>
  <si>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</si>
  <si>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 xml:space="preserve">газ </t>
  </si>
  <si>
    <t>Стоимость</t>
  </si>
  <si>
    <t>Объем</t>
  </si>
  <si>
    <t>Стоимость 1й единицы объема</t>
  </si>
  <si>
    <t>Способ приобретения</t>
  </si>
  <si>
    <t>3.2.2</t>
  </si>
  <si>
    <t>мазут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</si>
  <si>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</si>
  <si>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</si>
  <si>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</si>
  <si>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</si>
  <si>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стоимости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</si>
  <si>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</si>
  <si>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</si>
  <si>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</si>
  <si>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</si>
  <si>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</si>
  <si>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</si>
  <si>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</si>
  <si>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</si>
  <si>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3.7</t>
  </si>
  <si>
    <t>расходы на амортизацию основных производственных средств</t>
  </si>
  <si>
    <t>3.7.1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</si>
  <si>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</si>
  <si>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</si>
  <si>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</si>
  <si>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</si>
  <si>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</si>
  <si>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</si>
  <si>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</si>
  <si>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</si>
  <si>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</si>
  <si>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</si>
  <si>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</si>
  <si>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</si>
  <si>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</si>
  <si>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прибыь от продажи товаров и услуг по регулируемому виду деятельности</t>
  </si>
  <si>
    <t>чистая прибыли от регулируемого вида деятельности</t>
  </si>
  <si>
    <t>6</t>
  </si>
  <si>
    <t>изменение стоимости основных фондов, в том числе за счет ввода (вывода) их из эксплуатации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</si>
  <si>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</si>
  <si>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</si>
  <si>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</si>
  <si>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</si>
  <si>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</si>
  <si>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</si>
  <si>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</si>
  <si>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</si>
  <si>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</si>
  <si>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</si>
  <si>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</si>
  <si>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</si>
  <si>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</si>
  <si>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</si>
  <si>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</si>
  <si>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</si>
  <si>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</si>
  <si>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</si>
  <si>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</si>
  <si>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</si>
  <si>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</si>
  <si>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</si>
  <si>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</si>
  <si>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</si>
  <si>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</si>
  <si>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</si>
  <si>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</si>
  <si>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</si>
  <si>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</si>
  <si>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</si>
  <si>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</si>
  <si>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</si>
  <si>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</si>
  <si>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</si>
  <si>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</si>
  <si>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</si>
  <si>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</si>
  <si>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</si>
  <si>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</si>
  <si>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</si>
  <si>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</si>
  <si>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</si>
  <si>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</si>
  <si>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</si>
  <si>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</si>
  <si>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куб.м/Гкал</t>
  </si>
  <si>
    <t>производство (некомбинированная выработка)+передача+сбыт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</si>
</sst>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0"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u val="single"/>
      <sz val="10"/>
      <color indexed="36"/>
      <name val="Arial Cyr"/>
      <family val="0"/>
    </font>
    <font>
      <sz val="9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49" fontId="1" fillId="2" borderId="1" xfId="18" applyNumberFormat="1" applyFont="1" applyFill="1" applyBorder="1" applyAlignment="1" applyProtection="1">
      <alignment horizontal="center" vertical="center" wrapText="1"/>
      <protection/>
    </xf>
    <xf numFmtId="0" fontId="1" fillId="2" borderId="2" xfId="18" applyFont="1" applyFill="1" applyBorder="1" applyAlignment="1" applyProtection="1">
      <alignment horizontal="center" vertical="center" wrapText="1"/>
      <protection/>
    </xf>
    <xf numFmtId="0" fontId="1" fillId="2" borderId="3" xfId="18" applyFont="1" applyFill="1" applyBorder="1" applyAlignment="1" applyProtection="1">
      <alignment horizontal="center" vertical="center" wrapText="1"/>
      <protection/>
    </xf>
    <xf numFmtId="0" fontId="1" fillId="2" borderId="4" xfId="18" applyFont="1" applyFill="1" applyBorder="1" applyAlignment="1" applyProtection="1">
      <alignment horizontal="center" vertical="center" wrapText="1"/>
      <protection/>
    </xf>
    <xf numFmtId="49" fontId="6" fillId="2" borderId="5" xfId="18" applyNumberFormat="1" applyFont="1" applyFill="1" applyBorder="1" applyAlignment="1" applyProtection="1">
      <alignment horizontal="center" vertical="center" wrapText="1"/>
      <protection/>
    </xf>
    <xf numFmtId="0" fontId="6" fillId="2" borderId="6" xfId="18" applyFont="1" applyFill="1" applyBorder="1" applyAlignment="1" applyProtection="1">
      <alignment horizontal="center" vertical="center" wrapText="1"/>
      <protection/>
    </xf>
    <xf numFmtId="0" fontId="6" fillId="2" borderId="6" xfId="18" applyFont="1" applyFill="1" applyBorder="1" applyAlignment="1" applyProtection="1">
      <alignment horizontal="center" vertical="center" wrapText="1"/>
      <protection/>
    </xf>
    <xf numFmtId="0" fontId="6" fillId="2" borderId="7" xfId="18" applyFont="1" applyFill="1" applyBorder="1" applyAlignment="1" applyProtection="1">
      <alignment horizontal="center" vertical="center" wrapText="1"/>
      <protection/>
    </xf>
    <xf numFmtId="49" fontId="7" fillId="0" borderId="8" xfId="18" applyNumberFormat="1" applyFont="1" applyBorder="1" applyAlignment="1" applyProtection="1">
      <alignment horizontal="center" vertical="center" wrapText="1"/>
      <protection/>
    </xf>
    <xf numFmtId="0" fontId="1" fillId="0" borderId="9" xfId="18" applyFont="1" applyFill="1" applyBorder="1" applyAlignment="1" applyProtection="1">
      <alignment horizontal="left" vertical="center" wrapText="1" indent="1"/>
      <protection/>
    </xf>
    <xf numFmtId="0" fontId="7" fillId="0" borderId="9" xfId="18" applyFont="1" applyFill="1" applyBorder="1" applyAlignment="1" applyProtection="1">
      <alignment horizontal="center" vertical="center" wrapText="1"/>
      <protection/>
    </xf>
    <xf numFmtId="164" fontId="7" fillId="0" borderId="10" xfId="18" applyNumberFormat="1" applyFont="1" applyFill="1" applyBorder="1" applyAlignment="1" applyProtection="1">
      <alignment vertical="center" wrapText="1"/>
      <protection/>
    </xf>
    <xf numFmtId="14" fontId="7" fillId="0" borderId="10" xfId="18" applyNumberFormat="1" applyFont="1" applyFill="1" applyBorder="1" applyAlignment="1" applyProtection="1">
      <alignment vertical="center" wrapText="1"/>
      <protection/>
    </xf>
    <xf numFmtId="49" fontId="7" fillId="0" borderId="10" xfId="18" applyNumberFormat="1" applyFont="1" applyFill="1" applyBorder="1" applyAlignment="1" applyProtection="1">
      <alignment vertical="center" wrapText="1"/>
      <protection/>
    </xf>
    <xf numFmtId="49" fontId="7" fillId="0" borderId="11" xfId="18" applyNumberFormat="1" applyFont="1" applyFill="1" applyBorder="1" applyAlignment="1" applyProtection="1">
      <alignment vertical="center" wrapText="1"/>
      <protection/>
    </xf>
    <xf numFmtId="0" fontId="7" fillId="0" borderId="9" xfId="18" applyFont="1" applyBorder="1" applyAlignment="1" applyProtection="1">
      <alignment horizontal="left" vertical="center" wrapText="1" indent="2"/>
      <protection/>
    </xf>
    <xf numFmtId="0" fontId="7" fillId="0" borderId="9" xfId="18" applyFont="1" applyBorder="1" applyAlignment="1" applyProtection="1">
      <alignment horizontal="center" vertical="center" wrapText="1"/>
      <protection/>
    </xf>
    <xf numFmtId="49" fontId="7" fillId="0" borderId="8" xfId="18" applyNumberFormat="1" applyFont="1" applyFill="1" applyBorder="1" applyAlignment="1" applyProtection="1">
      <alignment horizontal="center" vertical="center" wrapText="1"/>
      <protection/>
    </xf>
    <xf numFmtId="164" fontId="7" fillId="0" borderId="10" xfId="18" applyNumberFormat="1" applyFont="1" applyFill="1" applyBorder="1" applyAlignment="1" applyProtection="1">
      <alignment vertical="center" wrapText="1"/>
      <protection locked="0"/>
    </xf>
    <xf numFmtId="14" fontId="7" fillId="0" borderId="10" xfId="18" applyNumberFormat="1" applyFont="1" applyFill="1" applyBorder="1" applyAlignment="1" applyProtection="1">
      <alignment vertical="center" wrapText="1"/>
      <protection locked="0"/>
    </xf>
    <xf numFmtId="49" fontId="7" fillId="0" borderId="10" xfId="18" applyNumberFormat="1" applyFont="1" applyFill="1" applyBorder="1" applyAlignment="1" applyProtection="1">
      <alignment vertical="center" wrapText="1" shrinkToFit="1" readingOrder="1"/>
      <protection locked="0"/>
    </xf>
    <xf numFmtId="49" fontId="7" fillId="0" borderId="10" xfId="18" applyNumberFormat="1" applyFont="1" applyFill="1" applyBorder="1" applyAlignment="1" applyProtection="1">
      <alignment vertical="center" wrapText="1"/>
      <protection locked="0"/>
    </xf>
    <xf numFmtId="49" fontId="7" fillId="0" borderId="11" xfId="18" applyNumberFormat="1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/>
    </xf>
    <xf numFmtId="3" fontId="7" fillId="3" borderId="11" xfId="0" applyNumberFormat="1" applyFont="1" applyFill="1" applyBorder="1" applyAlignment="1" applyProtection="1">
      <alignment horizontal="center" vertical="center"/>
      <protection locked="0"/>
    </xf>
    <xf numFmtId="4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49" fontId="7" fillId="2" borderId="8" xfId="0" applyNumberFormat="1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7" fillId="4" borderId="16" xfId="19" applyFont="1" applyFill="1" applyBorder="1" applyAlignment="1" applyProtection="1">
      <alignment horizontal="center" vertical="center" wrapText="1"/>
      <protection locked="0"/>
    </xf>
    <xf numFmtId="49" fontId="7" fillId="2" borderId="17" xfId="0" applyNumberFormat="1" applyFont="1" applyFill="1" applyBorder="1" applyAlignment="1" applyProtection="1">
      <alignment horizontal="center" vertical="center"/>
      <protection/>
    </xf>
    <xf numFmtId="0" fontId="7" fillId="2" borderId="19" xfId="0" applyFont="1" applyFill="1" applyBorder="1" applyAlignment="1" applyProtection="1">
      <alignment horizontal="center" vertical="center" wrapText="1"/>
      <protection/>
    </xf>
    <xf numFmtId="4" fontId="7" fillId="3" borderId="20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vertical="center" wrapText="1"/>
      <protection/>
    </xf>
    <xf numFmtId="49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11" xfId="0" applyNumberFormat="1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49" fontId="7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0" xfId="0" applyNumberFormat="1" applyFont="1" applyFill="1" applyBorder="1" applyAlignment="1" applyProtection="1">
      <alignment horizontal="center" vertical="center"/>
      <protection locked="0"/>
    </xf>
    <xf numFmtId="0" fontId="9" fillId="6" borderId="23" xfId="20" applyFont="1" applyFill="1" applyBorder="1" applyProtection="1">
      <alignment/>
      <protection/>
    </xf>
    <xf numFmtId="0" fontId="2" fillId="6" borderId="24" xfId="15" applyFont="1" applyFill="1" applyBorder="1" applyAlignment="1" applyProtection="1">
      <alignment vertical="center"/>
      <protection/>
    </xf>
    <xf numFmtId="0" fontId="9" fillId="6" borderId="24" xfId="20" applyFont="1" applyFill="1" applyBorder="1" applyProtection="1">
      <alignment/>
      <protection/>
    </xf>
    <xf numFmtId="0" fontId="9" fillId="6" borderId="25" xfId="20" applyFont="1" applyFill="1" applyBorder="1" applyAlignment="1" applyProtection="1">
      <alignment horizontal="center"/>
      <protection/>
    </xf>
    <xf numFmtId="4" fontId="7" fillId="3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26" xfId="0" applyNumberFormat="1" applyFont="1" applyFill="1" applyBorder="1" applyAlignment="1" applyProtection="1">
      <alignment horizontal="center" vertical="center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4" fontId="7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30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left" vertical="center" wrapText="1"/>
      <protection/>
    </xf>
    <xf numFmtId="0" fontId="7" fillId="2" borderId="9" xfId="0" applyFont="1" applyFill="1" applyBorder="1" applyAlignment="1" applyProtection="1">
      <alignment horizontal="left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9" xfId="0" applyFont="1" applyFill="1" applyBorder="1" applyAlignment="1" applyProtection="1">
      <alignment horizontal="left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 indent="1"/>
      <protection/>
    </xf>
    <xf numFmtId="0" fontId="7" fillId="2" borderId="29" xfId="0" applyFont="1" applyFill="1" applyBorder="1" applyAlignment="1" applyProtection="1">
      <alignment horizontal="left" vertical="center" wrapText="1" indent="1"/>
      <protection/>
    </xf>
    <xf numFmtId="49" fontId="7" fillId="2" borderId="31" xfId="0" applyNumberFormat="1" applyFont="1" applyFill="1" applyBorder="1" applyAlignment="1" applyProtection="1">
      <alignment horizontal="center" vertical="center"/>
      <protection/>
    </xf>
    <xf numFmtId="49" fontId="7" fillId="2" borderId="32" xfId="0" applyNumberFormat="1" applyFont="1" applyFill="1" applyBorder="1" applyAlignment="1" applyProtection="1">
      <alignment horizontal="center" vertical="center"/>
      <protection/>
    </xf>
    <xf numFmtId="49" fontId="7" fillId="2" borderId="8" xfId="0" applyNumberFormat="1" applyFont="1" applyFill="1" applyBorder="1" applyAlignment="1" applyProtection="1">
      <alignment horizontal="center" vertical="center"/>
      <protection/>
    </xf>
    <xf numFmtId="0" fontId="7" fillId="4" borderId="21" xfId="0" applyFont="1" applyFill="1" applyBorder="1" applyAlignment="1" applyProtection="1">
      <alignment horizontal="left" vertical="center" wrapText="1" indent="2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" fillId="2" borderId="19" xfId="0" applyFont="1" applyFill="1" applyBorder="1" applyAlignment="1" applyProtection="1">
      <alignment horizontal="left" vertical="center" wrapText="1" indent="2"/>
      <protection/>
    </xf>
    <xf numFmtId="0" fontId="7" fillId="2" borderId="29" xfId="0" applyFont="1" applyFill="1" applyBorder="1" applyAlignment="1" applyProtection="1">
      <alignment horizontal="left" vertical="center" wrapText="1" indent="2"/>
      <protection/>
    </xf>
    <xf numFmtId="0" fontId="7" fillId="2" borderId="19" xfId="0" applyFont="1" applyFill="1" applyBorder="1" applyAlignment="1" applyProtection="1">
      <alignment vertical="center" wrapText="1"/>
      <protection/>
    </xf>
    <xf numFmtId="0" fontId="7" fillId="2" borderId="29" xfId="0" applyFont="1" applyFill="1" applyBorder="1" applyAlignment="1" applyProtection="1">
      <alignment vertical="center" wrapText="1"/>
      <protection/>
    </xf>
    <xf numFmtId="0" fontId="7" fillId="2" borderId="27" xfId="0" applyFont="1" applyFill="1" applyBorder="1" applyAlignment="1" applyProtection="1">
      <alignment vertical="center" wrapText="1"/>
      <protection/>
    </xf>
    <xf numFmtId="0" fontId="7" fillId="2" borderId="34" xfId="0" applyFont="1" applyFill="1" applyBorder="1" applyAlignment="1" applyProtection="1">
      <alignment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ЖКУ_проект3" xfId="19"/>
    <cellStyle name="Обычный_Котёл Сбыт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86;&#1075;&#1072;&#1095;&#1077;&#1074;&#1072;\&#1058;&#1072;&#1085;&#1103;\!&#1064;&#1072;&#1073;&#1083;&#1086;&#1085;&#1099;\&#1077;&#1080;&#1072;&#1089;\&#1045;&#1048;&#1040;&#1057;%202009%20&#1080;%201%20&#1082;&#1074;%202010\2009%20&#1050;&#1086;&#1087;&#1080;&#1103;%20JKH.OPEN.INFO.WARM2(v2.1)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K9" sqref="K9"/>
    </sheetView>
  </sheetViews>
  <sheetFormatPr defaultColWidth="9.00390625" defaultRowHeight="12.75"/>
  <cols>
    <col min="1" max="1" width="6.625" style="0" customWidth="1"/>
    <col min="2" max="2" width="19.375" style="0" customWidth="1"/>
    <col min="3" max="3" width="10.75390625" style="0" customWidth="1"/>
    <col min="5" max="5" width="12.125" style="0" customWidth="1"/>
    <col min="6" max="6" width="20.00390625" style="0" customWidth="1"/>
    <col min="7" max="7" width="14.625" style="0" customWidth="1"/>
    <col min="8" max="8" width="22.625" style="0" customWidth="1"/>
    <col min="9" max="9" width="26.625" style="0" customWidth="1"/>
  </cols>
  <sheetData>
    <row r="1" spans="1:9" ht="35.25" customHeight="1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ht="13.5" thickBot="1">
      <c r="A2" s="1"/>
      <c r="B2" s="1"/>
      <c r="C2" s="1"/>
      <c r="D2" s="1"/>
      <c r="E2" s="1"/>
      <c r="F2" s="1"/>
      <c r="G2" s="1"/>
      <c r="H2" s="1"/>
      <c r="I2" s="2"/>
    </row>
    <row r="3" spans="1:9" ht="57" thickBot="1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6" t="s">
        <v>9</v>
      </c>
    </row>
    <row r="4" spans="1:9" ht="13.5" thickBot="1">
      <c r="A4" s="7">
        <v>1</v>
      </c>
      <c r="B4" s="8">
        <v>2</v>
      </c>
      <c r="C4" s="8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0">
        <v>9</v>
      </c>
    </row>
    <row r="5" spans="1:9" ht="26.25" customHeight="1">
      <c r="A5" s="20"/>
      <c r="B5" s="12" t="s">
        <v>12</v>
      </c>
      <c r="C5" s="13"/>
      <c r="D5" s="14"/>
      <c r="E5" s="15"/>
      <c r="F5" s="15"/>
      <c r="G5" s="16"/>
      <c r="H5" s="16"/>
      <c r="I5" s="17"/>
    </row>
    <row r="6" spans="1:9" ht="52.5" customHeight="1">
      <c r="A6" s="11"/>
      <c r="B6" s="18" t="s">
        <v>10</v>
      </c>
      <c r="C6" s="19" t="s">
        <v>11</v>
      </c>
      <c r="D6" s="21">
        <v>797</v>
      </c>
      <c r="E6" s="22">
        <v>40179</v>
      </c>
      <c r="F6" s="22"/>
      <c r="G6" s="23" t="s">
        <v>13</v>
      </c>
      <c r="H6" s="24" t="s">
        <v>14</v>
      </c>
      <c r="I6" s="25"/>
    </row>
  </sheetData>
  <mergeCells count="1">
    <mergeCell ref="A1:I1"/>
  </mergeCells>
  <dataValidations count="2">
    <dataValidation type="date" allowBlank="1" showInputMessage="1" showErrorMessage="1" sqref="E5:F6">
      <formula1>1</formula1>
      <formula2>73051</formula2>
    </dataValidation>
    <dataValidation type="decimal" allowBlank="1" showInputMessage="1" showErrorMessage="1" sqref="D5:D6">
      <formula1>-9999999999999990000000000</formula1>
      <formula2>9.99999999999999E+26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7" sqref="C17"/>
    </sheetView>
  </sheetViews>
  <sheetFormatPr defaultColWidth="9.00390625" defaultRowHeight="12.75"/>
  <cols>
    <col min="2" max="2" width="49.25390625" style="0" customWidth="1"/>
    <col min="3" max="3" width="27.00390625" style="0" customWidth="1"/>
  </cols>
  <sheetData>
    <row r="1" spans="1:3" ht="42.75" customHeight="1">
      <c r="A1" s="72" t="s">
        <v>17</v>
      </c>
      <c r="B1" s="73"/>
      <c r="C1" s="74"/>
    </row>
    <row r="2" spans="1:3" ht="13.5" thickBot="1">
      <c r="A2" s="29"/>
      <c r="B2" s="29"/>
      <c r="C2" s="29"/>
    </row>
    <row r="3" spans="1:3" ht="13.5" thickBot="1">
      <c r="A3" s="30" t="s">
        <v>1</v>
      </c>
      <c r="B3" s="31" t="s">
        <v>2</v>
      </c>
      <c r="C3" s="32" t="s">
        <v>4</v>
      </c>
    </row>
    <row r="4" spans="1:3" ht="13.5" thickBot="1">
      <c r="A4" s="33">
        <v>1</v>
      </c>
      <c r="B4" s="34">
        <f>A4+1</f>
        <v>2</v>
      </c>
      <c r="C4" s="35">
        <f>B4+1</f>
        <v>3</v>
      </c>
    </row>
    <row r="5" spans="1:3" ht="31.5" customHeight="1">
      <c r="A5" s="36">
        <v>1</v>
      </c>
      <c r="B5" s="37" t="s">
        <v>18</v>
      </c>
      <c r="C5" s="38">
        <v>13</v>
      </c>
    </row>
    <row r="6" spans="1:3" ht="35.25" customHeight="1">
      <c r="A6" s="36">
        <v>2</v>
      </c>
      <c r="B6" s="37" t="s">
        <v>19</v>
      </c>
      <c r="C6" s="38">
        <v>13</v>
      </c>
    </row>
    <row r="7" spans="1:3" ht="32.25" customHeight="1">
      <c r="A7" s="39">
        <v>3</v>
      </c>
      <c r="B7" s="40" t="s">
        <v>20</v>
      </c>
      <c r="C7" s="41">
        <v>2</v>
      </c>
    </row>
    <row r="8" spans="1:3" ht="32.25" customHeight="1">
      <c r="A8" s="39">
        <v>4</v>
      </c>
      <c r="B8" s="40" t="s">
        <v>21</v>
      </c>
      <c r="C8" s="41"/>
    </row>
    <row r="9" spans="1:3" ht="27" customHeight="1">
      <c r="A9" s="39">
        <v>5</v>
      </c>
      <c r="B9" s="40" t="s">
        <v>22</v>
      </c>
      <c r="C9" s="42">
        <v>384</v>
      </c>
    </row>
    <row r="10" spans="1:3" ht="46.5" customHeight="1" thickBot="1">
      <c r="A10" s="43">
        <v>6</v>
      </c>
      <c r="B10" s="44" t="s">
        <v>23</v>
      </c>
      <c r="C10" s="45">
        <v>13</v>
      </c>
    </row>
  </sheetData>
  <mergeCells count="1">
    <mergeCell ref="A1:C1"/>
  </mergeCells>
  <dataValidations count="2">
    <dataValidation type="whole" allowBlank="1" showInputMessage="1" showErrorMessage="1" sqref="C5:C8">
      <formula1>0</formula1>
      <formula2>999999999999</formula2>
    </dataValidation>
    <dataValidation type="decimal" allowBlank="1" showInputMessage="1" showErrorMessage="1" sqref="C9:C10">
      <formula1>0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3">
      <selection activeCell="E44" sqref="E44:E45"/>
    </sheetView>
  </sheetViews>
  <sheetFormatPr defaultColWidth="9.00390625" defaultRowHeight="12.75"/>
  <cols>
    <col min="1" max="1" width="6.25390625" style="0" customWidth="1"/>
    <col min="2" max="2" width="35.375" style="0" customWidth="1"/>
    <col min="3" max="3" width="45.00390625" style="0" customWidth="1"/>
    <col min="4" max="4" width="11.375" style="0" customWidth="1"/>
    <col min="5" max="5" width="24.875" style="0" customWidth="1"/>
  </cols>
  <sheetData>
    <row r="1" spans="1:5" ht="33.75" customHeight="1">
      <c r="A1" s="72" t="s">
        <v>24</v>
      </c>
      <c r="B1" s="73"/>
      <c r="C1" s="73"/>
      <c r="D1" s="73"/>
      <c r="E1" s="74"/>
    </row>
    <row r="2" spans="1:5" ht="13.5" thickBot="1">
      <c r="A2" s="1"/>
      <c r="B2" s="1"/>
      <c r="C2" s="1"/>
      <c r="D2" s="1"/>
      <c r="E2" s="1"/>
    </row>
    <row r="3" spans="1:5" ht="23.25" thickBot="1">
      <c r="A3" s="46" t="s">
        <v>1</v>
      </c>
      <c r="B3" s="75" t="s">
        <v>2</v>
      </c>
      <c r="C3" s="76"/>
      <c r="D3" s="47" t="s">
        <v>3</v>
      </c>
      <c r="E3" s="48" t="s">
        <v>4</v>
      </c>
    </row>
    <row r="4" spans="1:5" ht="13.5" thickBot="1">
      <c r="A4" s="49">
        <v>1</v>
      </c>
      <c r="B4" s="77">
        <f>A4+1</f>
        <v>2</v>
      </c>
      <c r="C4" s="77"/>
      <c r="D4" s="50">
        <f>B4+1</f>
        <v>3</v>
      </c>
      <c r="E4" s="51">
        <f>D4+1</f>
        <v>4</v>
      </c>
    </row>
    <row r="5" spans="1:5" ht="44.25" customHeight="1">
      <c r="A5" s="52">
        <v>1</v>
      </c>
      <c r="B5" s="78" t="s">
        <v>25</v>
      </c>
      <c r="C5" s="79"/>
      <c r="D5" s="53" t="s">
        <v>26</v>
      </c>
      <c r="E5" s="54" t="s">
        <v>121</v>
      </c>
    </row>
    <row r="6" spans="1:5" ht="12.75">
      <c r="A6" s="55">
        <v>2</v>
      </c>
      <c r="B6" s="80" t="s">
        <v>27</v>
      </c>
      <c r="C6" s="81"/>
      <c r="D6" s="56" t="s">
        <v>28</v>
      </c>
      <c r="E6" s="28">
        <v>257797.19945</v>
      </c>
    </row>
    <row r="7" spans="1:5" ht="25.5" customHeight="1">
      <c r="A7" s="55">
        <v>3</v>
      </c>
      <c r="B7" s="80" t="s">
        <v>29</v>
      </c>
      <c r="C7" s="81"/>
      <c r="D7" s="56" t="s">
        <v>28</v>
      </c>
      <c r="E7" s="28">
        <v>277174.0009492966</v>
      </c>
    </row>
    <row r="8" spans="1:5" ht="12.75">
      <c r="A8" s="55" t="s">
        <v>30</v>
      </c>
      <c r="B8" s="82" t="s">
        <v>31</v>
      </c>
      <c r="C8" s="83"/>
      <c r="D8" s="56" t="s">
        <v>28</v>
      </c>
      <c r="E8" s="28"/>
    </row>
    <row r="9" spans="1:5" ht="12.75">
      <c r="A9" s="55" t="s">
        <v>32</v>
      </c>
      <c r="B9" s="82" t="s">
        <v>33</v>
      </c>
      <c r="C9" s="83"/>
      <c r="D9" s="56" t="s">
        <v>28</v>
      </c>
      <c r="E9" s="28">
        <v>164645.45518999998</v>
      </c>
    </row>
    <row r="10" spans="1:5" ht="17.25" customHeight="1">
      <c r="A10" s="84" t="s">
        <v>34</v>
      </c>
      <c r="B10" s="87" t="s">
        <v>35</v>
      </c>
      <c r="C10" s="26" t="s">
        <v>36</v>
      </c>
      <c r="D10" s="56" t="s">
        <v>28</v>
      </c>
      <c r="E10" s="57">
        <v>153165.75113</v>
      </c>
    </row>
    <row r="11" spans="1:5" ht="12.75">
      <c r="A11" s="85"/>
      <c r="B11" s="88"/>
      <c r="C11" s="58" t="s">
        <v>37</v>
      </c>
      <c r="D11" s="59"/>
      <c r="E11" s="57">
        <v>73840.8</v>
      </c>
    </row>
    <row r="12" spans="1:5" ht="22.5" customHeight="1">
      <c r="A12" s="85"/>
      <c r="B12" s="88"/>
      <c r="C12" s="26" t="s">
        <v>38</v>
      </c>
      <c r="D12" s="56" t="s">
        <v>28</v>
      </c>
      <c r="E12" s="60">
        <v>2.0742699311220893</v>
      </c>
    </row>
    <row r="13" spans="1:5" ht="18" customHeight="1">
      <c r="A13" s="86"/>
      <c r="B13" s="89"/>
      <c r="C13" s="58" t="s">
        <v>39</v>
      </c>
      <c r="D13" s="61" t="s">
        <v>26</v>
      </c>
      <c r="E13" s="62"/>
    </row>
    <row r="14" spans="1:5" ht="18" customHeight="1">
      <c r="A14" s="84" t="s">
        <v>40</v>
      </c>
      <c r="B14" s="87" t="s">
        <v>41</v>
      </c>
      <c r="C14" s="26" t="s">
        <v>36</v>
      </c>
      <c r="D14" s="56" t="s">
        <v>28</v>
      </c>
      <c r="E14" s="57">
        <v>11479.70406</v>
      </c>
    </row>
    <row r="15" spans="1:5" ht="12.75">
      <c r="A15" s="85"/>
      <c r="B15" s="88"/>
      <c r="C15" s="58" t="s">
        <v>37</v>
      </c>
      <c r="D15" s="59"/>
      <c r="E15" s="57">
        <v>2831</v>
      </c>
    </row>
    <row r="16" spans="1:5" ht="15" customHeight="1">
      <c r="A16" s="85"/>
      <c r="B16" s="88"/>
      <c r="C16" s="26" t="s">
        <v>38</v>
      </c>
      <c r="D16" s="56" t="s">
        <v>28</v>
      </c>
      <c r="E16" s="60">
        <v>4.054999667961851</v>
      </c>
    </row>
    <row r="17" spans="1:5" ht="19.5" customHeight="1">
      <c r="A17" s="86"/>
      <c r="B17" s="89"/>
      <c r="C17" s="58" t="s">
        <v>39</v>
      </c>
      <c r="D17" s="61" t="s">
        <v>26</v>
      </c>
      <c r="E17" s="63"/>
    </row>
    <row r="18" spans="1:5" ht="12.75">
      <c r="A18" s="64"/>
      <c r="B18" s="65" t="s">
        <v>42</v>
      </c>
      <c r="C18" s="66"/>
      <c r="D18" s="66"/>
      <c r="E18" s="67"/>
    </row>
    <row r="19" spans="1:5" ht="21.75" customHeight="1">
      <c r="A19" s="52" t="s">
        <v>43</v>
      </c>
      <c r="B19" s="82" t="s">
        <v>44</v>
      </c>
      <c r="C19" s="83"/>
      <c r="D19" s="56" t="s">
        <v>28</v>
      </c>
      <c r="E19" s="68">
        <v>10955.844729999999</v>
      </c>
    </row>
    <row r="20" spans="1:5" ht="12.75">
      <c r="A20" s="52" t="s">
        <v>45</v>
      </c>
      <c r="B20" s="90" t="s">
        <v>46</v>
      </c>
      <c r="C20" s="91"/>
      <c r="D20" s="56" t="s">
        <v>47</v>
      </c>
      <c r="E20" s="68">
        <v>0.505</v>
      </c>
    </row>
    <row r="21" spans="1:5" ht="12.75">
      <c r="A21" s="55" t="s">
        <v>48</v>
      </c>
      <c r="B21" s="90" t="s">
        <v>49</v>
      </c>
      <c r="C21" s="91"/>
      <c r="D21" s="56" t="s">
        <v>50</v>
      </c>
      <c r="E21" s="28">
        <v>21694.74203960396</v>
      </c>
    </row>
    <row r="22" spans="1:5" ht="12.75">
      <c r="A22" s="55" t="s">
        <v>51</v>
      </c>
      <c r="B22" s="82" t="s">
        <v>52</v>
      </c>
      <c r="C22" s="83"/>
      <c r="D22" s="56" t="s">
        <v>28</v>
      </c>
      <c r="E22" s="28">
        <v>2625.6040732</v>
      </c>
    </row>
    <row r="23" spans="1:5" ht="12.75">
      <c r="A23" s="55" t="s">
        <v>53</v>
      </c>
      <c r="B23" s="82" t="s">
        <v>54</v>
      </c>
      <c r="C23" s="83"/>
      <c r="D23" s="56" t="s">
        <v>28</v>
      </c>
      <c r="E23" s="28">
        <v>1564.1598854199997</v>
      </c>
    </row>
    <row r="24" spans="1:5" ht="12.75">
      <c r="A24" s="55" t="s">
        <v>55</v>
      </c>
      <c r="B24" s="82" t="s">
        <v>56</v>
      </c>
      <c r="C24" s="83"/>
      <c r="D24" s="56" t="s">
        <v>28</v>
      </c>
      <c r="E24" s="28">
        <v>3390.3305569</v>
      </c>
    </row>
    <row r="25" spans="1:5" ht="12.75">
      <c r="A25" s="55" t="s">
        <v>57</v>
      </c>
      <c r="B25" s="90" t="s">
        <v>58</v>
      </c>
      <c r="C25" s="91"/>
      <c r="D25" s="56" t="s">
        <v>28</v>
      </c>
      <c r="E25" s="28"/>
    </row>
    <row r="26" spans="1:5" ht="12.75">
      <c r="A26" s="55" t="s">
        <v>59</v>
      </c>
      <c r="B26" s="82" t="s">
        <v>60</v>
      </c>
      <c r="C26" s="83"/>
      <c r="D26" s="56" t="s">
        <v>28</v>
      </c>
      <c r="E26" s="60">
        <v>12928.8</v>
      </c>
    </row>
    <row r="27" spans="1:5" ht="12.75">
      <c r="A27" s="55" t="s">
        <v>61</v>
      </c>
      <c r="B27" s="90" t="s">
        <v>62</v>
      </c>
      <c r="C27" s="91"/>
      <c r="D27" s="56" t="s">
        <v>28</v>
      </c>
      <c r="E27" s="28"/>
    </row>
    <row r="28" spans="1:5" ht="12.75">
      <c r="A28" s="55" t="s">
        <v>63</v>
      </c>
      <c r="B28" s="90" t="s">
        <v>64</v>
      </c>
      <c r="C28" s="91"/>
      <c r="D28" s="56" t="s">
        <v>28</v>
      </c>
      <c r="E28" s="28">
        <v>12928.8</v>
      </c>
    </row>
    <row r="29" spans="1:5" ht="12.75">
      <c r="A29" s="55" t="s">
        <v>65</v>
      </c>
      <c r="B29" s="82" t="s">
        <v>66</v>
      </c>
      <c r="C29" s="83"/>
      <c r="D29" s="56" t="s">
        <v>28</v>
      </c>
      <c r="E29" s="28">
        <v>15270.85292483828</v>
      </c>
    </row>
    <row r="30" spans="1:5" ht="12.75">
      <c r="A30" s="55" t="s">
        <v>67</v>
      </c>
      <c r="B30" s="82" t="s">
        <v>68</v>
      </c>
      <c r="C30" s="83"/>
      <c r="D30" s="56" t="s">
        <v>28</v>
      </c>
      <c r="E30" s="28">
        <v>19285.98551</v>
      </c>
    </row>
    <row r="31" spans="1:5" ht="24.75" customHeight="1">
      <c r="A31" s="55" t="s">
        <v>69</v>
      </c>
      <c r="B31" s="82" t="s">
        <v>70</v>
      </c>
      <c r="C31" s="83"/>
      <c r="D31" s="56" t="s">
        <v>28</v>
      </c>
      <c r="E31" s="28">
        <v>46506.9680789383</v>
      </c>
    </row>
    <row r="32" spans="1:5" ht="12.75">
      <c r="A32" s="55" t="s">
        <v>15</v>
      </c>
      <c r="B32" s="92" t="s">
        <v>71</v>
      </c>
      <c r="C32" s="93"/>
      <c r="D32" s="56" t="s">
        <v>28</v>
      </c>
      <c r="E32" s="28"/>
    </row>
    <row r="33" spans="1:5" ht="12.75">
      <c r="A33" s="55" t="s">
        <v>16</v>
      </c>
      <c r="B33" s="92" t="s">
        <v>72</v>
      </c>
      <c r="C33" s="93"/>
      <c r="D33" s="56" t="s">
        <v>28</v>
      </c>
      <c r="E33" s="28"/>
    </row>
    <row r="34" spans="1:5" ht="15.75" customHeight="1">
      <c r="A34" s="55" t="s">
        <v>73</v>
      </c>
      <c r="B34" s="92" t="s">
        <v>74</v>
      </c>
      <c r="C34" s="93"/>
      <c r="D34" s="56" t="s">
        <v>28</v>
      </c>
      <c r="E34" s="28"/>
    </row>
    <row r="35" spans="1:5" ht="12.75">
      <c r="A35" s="55" t="s">
        <v>75</v>
      </c>
      <c r="B35" s="92" t="s">
        <v>76</v>
      </c>
      <c r="C35" s="93"/>
      <c r="D35" s="56" t="s">
        <v>77</v>
      </c>
      <c r="E35" s="28">
        <v>406</v>
      </c>
    </row>
    <row r="36" spans="1:5" ht="12.75">
      <c r="A36" s="55" t="s">
        <v>78</v>
      </c>
      <c r="B36" s="92" t="s">
        <v>79</v>
      </c>
      <c r="C36" s="93"/>
      <c r="D36" s="56" t="s">
        <v>77</v>
      </c>
      <c r="E36" s="28">
        <v>376.4</v>
      </c>
    </row>
    <row r="37" spans="1:5" ht="12.75">
      <c r="A37" s="55" t="s">
        <v>80</v>
      </c>
      <c r="B37" s="92" t="s">
        <v>81</v>
      </c>
      <c r="C37" s="93"/>
      <c r="D37" s="56" t="s">
        <v>82</v>
      </c>
      <c r="E37" s="28">
        <v>573060</v>
      </c>
    </row>
    <row r="38" spans="1:5" ht="12.75">
      <c r="A38" s="55" t="s">
        <v>83</v>
      </c>
      <c r="B38" s="92" t="s">
        <v>84</v>
      </c>
      <c r="C38" s="93"/>
      <c r="D38" s="56" t="s">
        <v>82</v>
      </c>
      <c r="E38" s="28">
        <v>0</v>
      </c>
    </row>
    <row r="39" spans="1:5" ht="12.75">
      <c r="A39" s="55" t="s">
        <v>85</v>
      </c>
      <c r="B39" s="92" t="s">
        <v>86</v>
      </c>
      <c r="C39" s="93"/>
      <c r="D39" s="56" t="s">
        <v>82</v>
      </c>
      <c r="E39" s="60">
        <v>522485</v>
      </c>
    </row>
    <row r="40" spans="1:5" ht="12.75">
      <c r="A40" s="55" t="s">
        <v>87</v>
      </c>
      <c r="B40" s="82" t="s">
        <v>88</v>
      </c>
      <c r="C40" s="83"/>
      <c r="D40" s="56" t="s">
        <v>82</v>
      </c>
      <c r="E40" s="28">
        <v>522485</v>
      </c>
    </row>
    <row r="41" spans="1:5" ht="12.75">
      <c r="A41" s="55" t="s">
        <v>89</v>
      </c>
      <c r="B41" s="82" t="s">
        <v>90</v>
      </c>
      <c r="C41" s="83"/>
      <c r="D41" s="56" t="s">
        <v>82</v>
      </c>
      <c r="E41" s="28"/>
    </row>
    <row r="42" spans="1:5" ht="12.75">
      <c r="A42" s="55" t="s">
        <v>91</v>
      </c>
      <c r="B42" s="92" t="s">
        <v>92</v>
      </c>
      <c r="C42" s="93"/>
      <c r="D42" s="56" t="s">
        <v>93</v>
      </c>
      <c r="E42" s="28">
        <v>13.7</v>
      </c>
    </row>
    <row r="43" spans="1:5" ht="12.75">
      <c r="A43" s="55" t="s">
        <v>94</v>
      </c>
      <c r="B43" s="80" t="s">
        <v>95</v>
      </c>
      <c r="C43" s="81"/>
      <c r="D43" s="56" t="s">
        <v>96</v>
      </c>
      <c r="E43" s="28">
        <v>71584</v>
      </c>
    </row>
    <row r="44" spans="1:5" ht="12.75">
      <c r="A44" s="55" t="s">
        <v>97</v>
      </c>
      <c r="B44" s="92" t="s">
        <v>98</v>
      </c>
      <c r="C44" s="93"/>
      <c r="D44" s="56" t="s">
        <v>99</v>
      </c>
      <c r="E44" s="28">
        <v>49</v>
      </c>
    </row>
    <row r="45" spans="1:5" ht="12.75">
      <c r="A45" s="55" t="s">
        <v>100</v>
      </c>
      <c r="B45" s="92" t="s">
        <v>101</v>
      </c>
      <c r="C45" s="93"/>
      <c r="D45" s="56" t="s">
        <v>99</v>
      </c>
      <c r="E45" s="28">
        <v>79</v>
      </c>
    </row>
    <row r="46" spans="1:5" ht="12.75">
      <c r="A46" s="55" t="s">
        <v>102</v>
      </c>
      <c r="B46" s="92" t="s">
        <v>103</v>
      </c>
      <c r="C46" s="93"/>
      <c r="D46" s="56" t="s">
        <v>104</v>
      </c>
      <c r="E46" s="27">
        <v>1</v>
      </c>
    </row>
    <row r="47" spans="1:5" ht="12.75">
      <c r="A47" s="55" t="s">
        <v>105</v>
      </c>
      <c r="B47" s="92" t="s">
        <v>106</v>
      </c>
      <c r="C47" s="93"/>
      <c r="D47" s="56" t="s">
        <v>104</v>
      </c>
      <c r="E47" s="27"/>
    </row>
    <row r="48" spans="1:5" ht="12.75">
      <c r="A48" s="55" t="s">
        <v>107</v>
      </c>
      <c r="B48" s="92" t="s">
        <v>108</v>
      </c>
      <c r="C48" s="93"/>
      <c r="D48" s="56" t="s">
        <v>104</v>
      </c>
      <c r="E48" s="27">
        <v>20</v>
      </c>
    </row>
    <row r="49" spans="1:5" ht="12.75" customHeight="1">
      <c r="A49" s="55" t="s">
        <v>109</v>
      </c>
      <c r="B49" s="92" t="s">
        <v>110</v>
      </c>
      <c r="C49" s="93"/>
      <c r="D49" s="56" t="s">
        <v>111</v>
      </c>
      <c r="E49" s="27">
        <v>128</v>
      </c>
    </row>
    <row r="50" spans="1:5" ht="22.5" customHeight="1">
      <c r="A50" s="55" t="s">
        <v>112</v>
      </c>
      <c r="B50" s="92" t="s">
        <v>113</v>
      </c>
      <c r="C50" s="93"/>
      <c r="D50" s="56" t="s">
        <v>114</v>
      </c>
      <c r="E50" s="28">
        <v>169.8</v>
      </c>
    </row>
    <row r="51" spans="1:5" ht="23.25" customHeight="1">
      <c r="A51" s="55" t="s">
        <v>115</v>
      </c>
      <c r="B51" s="92" t="s">
        <v>116</v>
      </c>
      <c r="C51" s="93"/>
      <c r="D51" s="56" t="s">
        <v>117</v>
      </c>
      <c r="E51" s="28">
        <v>41.21</v>
      </c>
    </row>
    <row r="52" spans="1:5" ht="21" customHeight="1" thickBot="1">
      <c r="A52" s="69" t="s">
        <v>118</v>
      </c>
      <c r="B52" s="94" t="s">
        <v>119</v>
      </c>
      <c r="C52" s="95"/>
      <c r="D52" s="70" t="s">
        <v>120</v>
      </c>
      <c r="E52" s="71">
        <v>7.59</v>
      </c>
    </row>
  </sheetData>
  <mergeCells count="46">
    <mergeCell ref="B51:C51"/>
    <mergeCell ref="B52:C52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A10:A13"/>
    <mergeCell ref="B10:B13"/>
    <mergeCell ref="A14:A17"/>
    <mergeCell ref="B14:B17"/>
    <mergeCell ref="B6:C6"/>
    <mergeCell ref="B7:C7"/>
    <mergeCell ref="B8:C8"/>
    <mergeCell ref="B9:C9"/>
    <mergeCell ref="A1:E1"/>
    <mergeCell ref="B3:C3"/>
    <mergeCell ref="B4:C4"/>
    <mergeCell ref="B5:C5"/>
  </mergeCells>
  <dataValidations count="3">
    <dataValidation type="list" allowBlank="1" showInputMessage="1" showErrorMessage="1" sqref="E5">
      <formula1>kind_of_activity</formula1>
    </dataValidation>
    <dataValidation type="whole" allowBlank="1" showInputMessage="1" showErrorMessage="1" sqref="E44:E49">
      <formula1>0</formula1>
      <formula2>999999999999</formula2>
    </dataValidation>
    <dataValidation type="decimal" allowBlank="1" showInputMessage="1" showErrorMessage="1" sqref="E50:E52 E19:E43 E14:E15 E6:E11">
      <formula1>0</formula1>
      <formula2>999999999999</formula2>
    </dataValidation>
  </dataValidations>
  <hyperlinks>
    <hyperlink ref="B18" location="'ТС показатели'!R1C1" tooltip="Добавить вид топлива" display="Добавить вид топлива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qtetwqeyt</dc:creator>
  <cp:keywords/>
  <dc:description/>
  <cp:lastModifiedBy>gdhfjhsdf</cp:lastModifiedBy>
  <dcterms:created xsi:type="dcterms:W3CDTF">2010-05-27T10:33:44Z</dcterms:created>
  <dcterms:modified xsi:type="dcterms:W3CDTF">2010-05-27T12:12:56Z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