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24240" windowHeight="12855" activeTab="10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январь!$A$1:$AC$11</definedName>
  </definedNames>
  <calcPr calcId="145621"/>
</workbook>
</file>

<file path=xl/calcChain.xml><?xml version="1.0" encoding="utf-8"?>
<calcChain xmlns="http://schemas.openxmlformats.org/spreadsheetml/2006/main">
  <c r="AD11" i="7" l="1"/>
  <c r="AD11" i="4" l="1"/>
  <c r="AD11" i="5"/>
  <c r="AD11" i="6"/>
</calcChain>
</file>

<file path=xl/sharedStrings.xml><?xml version="1.0" encoding="utf-8"?>
<sst xmlns="http://schemas.openxmlformats.org/spreadsheetml/2006/main" count="747" uniqueCount="225">
  <si>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</si>
  <si>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</si>
  <si>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</si>
  <si>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</si>
  <si>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</si>
  <si>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</si>
  <si>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</si>
  <si>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</si>
  <si>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</si>
  <si>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</si>
  <si>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</si>
  <si>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</si>
  <si>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</si>
  <si>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</si>
  <si>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</si>
  <si>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</si>
  <si>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</si>
  <si>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</si>
  <si>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</si>
  <si>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</si>
  <si>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</si>
  <si>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</si>
  <si>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</si>
  <si>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</si>
  <si>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</si>
  <si>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</si>
  <si>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</si>
  <si>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</si>
  <si>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</si>
  <si>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</si>
  <si>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</si>
  <si>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</si>
  <si>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</si>
  <si>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</si>
  <si>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</si>
  <si>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</si>
  <si>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</si>
  <si>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</si>
  <si>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</si>
  <si>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</si>
  <si>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</si>
  <si>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</si>
  <si>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</si>
  <si>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</si>
  <si>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</si>
  <si>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</si>
  <si>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</si>
  <si>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</si>
  <si>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</si>
  <si>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</si>
  <si>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3.4.10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</si>
  <si>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</si>
  <si>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</si>
  <si>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</si>
  <si>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</si>
  <si>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</si>
  <si>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</si>
  <si>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</si>
  <si>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</si>
  <si>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</si>
  <si>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</si>
  <si>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</si>
  <si>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</si>
  <si>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</si>
  <si>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</si>
  <si>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</si>
  <si>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</si>
  <si>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</si>
  <si>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</si>
  <si>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</si>
  <si>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</si>
  <si>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</si>
  <si>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</si>
  <si>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</si>
  <si>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</si>
  <si>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</si>
  <si>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</si>
  <si>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</si>
  <si>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</si>
  <si>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</si>
  <si>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</si>
  <si>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</si>
  <si>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</si>
  <si>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</si>
  <si>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</si>
  <si>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</si>
  <si>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</si>
  <si>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</si>
  <si>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</si>
  <si>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</si>
  <si>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</si>
  <si>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</si>
  <si>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</si>
  <si>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</si>
  <si>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</si>
  <si>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</si>
  <si>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</si>
  <si>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</si>
  <si>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</si>
  <si>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</si>
  <si>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</si>
  <si>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</si>
  <si>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</si>
  <si>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</si>
  <si>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</si>
  <si>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</si>
  <si>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</si>
  <si>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</si>
  <si>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</si>
  <si>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</si>
  <si>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</si>
  <si>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</si>
  <si>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</si>
  <si>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</si>
  <si>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</si>
  <si>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</si>
  <si>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</si>
  <si>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</si>
  <si>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</si>
  <si>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</si>
  <si>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</si>
  <si>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</si>
  <si>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</si>
  <si>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</si>
  <si>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</si>
  <si>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</si>
  <si>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</si>
  <si>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</si>
  <si>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</si>
  <si>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</si>
  <si>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</si>
  <si>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</si>
  <si>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</si>
  <si>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</si>
  <si>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</si>
  <si>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</si>
  <si>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</si>
  <si>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</si>
  <si>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</si>
  <si>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</si>
  <si>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</si>
  <si>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</si>
  <si>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</si>
  <si>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</si>
  <si>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</si>
  <si>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</si>
  <si>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</si>
  <si>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</si>
  <si>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</si>
  <si>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</si>
  <si>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</si>
  <si>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</si>
  <si>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</si>
  <si>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</si>
  <si>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</si>
  <si>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</si>
  <si>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</si>
  <si>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</si>
  <si>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</si>
  <si>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</si>
  <si>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</si>
  <si>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</si>
  <si>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</si>
  <si>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</si>
  <si>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</si>
  <si>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</si>
  <si>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</si>
  <si>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</si>
  <si>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</si>
  <si>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</si>
  <si>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</si>
  <si>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</si>
  <si>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</si>
  <si>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</si>
  <si>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</si>
  <si>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</si>
  <si>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</si>
  <si>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</si>
  <si>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</si>
  <si>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</si>
  <si>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</si>
  <si>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</si>
  <si>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</si>
  <si>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</si>
  <si>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</si>
  <si>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</si>
  <si>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</si>
  <si>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</si>
  <si>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Причина нарушения электроснабжения</t>
  </si>
  <si>
    <t>Выполненные мероприятия</t>
  </si>
  <si>
    <t>Электроцех АО "ГНЦ НИИАР"</t>
  </si>
  <si>
    <t>КЛ</t>
  </si>
  <si>
    <t>6 (6.3)</t>
  </si>
  <si>
    <t>15.05, 2020.03.25</t>
  </si>
  <si>
    <t>15.50, 2020.03.25</t>
  </si>
  <si>
    <t xml:space="preserve">В </t>
  </si>
  <si>
    <t>4.12</t>
  </si>
  <si>
    <t>повреждение КЛ</t>
  </si>
  <si>
    <t>ремонт КЛ</t>
  </si>
  <si>
    <t>91-92</t>
  </si>
  <si>
    <t>ТП</t>
  </si>
  <si>
    <t>3-102Б</t>
  </si>
  <si>
    <t>20.45, 2020.04.28</t>
  </si>
  <si>
    <t>21.10, 2020.04.28</t>
  </si>
  <si>
    <t>№2 22,00 , 2020.04.28</t>
  </si>
  <si>
    <t>35-34</t>
  </si>
  <si>
    <t>10.07, 2020.05.07</t>
  </si>
  <si>
    <t>11.05, 2020.05.07</t>
  </si>
  <si>
    <t>№3 11,20 , 2020.05.07</t>
  </si>
  <si>
    <t>Суммарный объем недоотпущенной электроэнергии потребителям услуг, по которым произошло прекращение передачи электрической энергии, кВт*ч</t>
  </si>
  <si>
    <t>2-55 Б</t>
  </si>
  <si>
    <t>22.48, 2020.06.18</t>
  </si>
  <si>
    <t>01.21, 2020.06.19</t>
  </si>
  <si>
    <t>2-187А</t>
  </si>
  <si>
    <t>15.10, 2020.08.17</t>
  </si>
  <si>
    <t>15.45, 2020.08.17</t>
  </si>
  <si>
    <t>0.583</t>
  </si>
  <si>
    <t>№4 22,50 , 2020.06.18</t>
  </si>
  <si>
    <t>Нет отключений</t>
  </si>
  <si>
    <t>№5 15,20 , 2020.08.17</t>
  </si>
  <si>
    <t>55-185</t>
  </si>
  <si>
    <t>14.30, 2020.09.04</t>
  </si>
  <si>
    <t>15.00, 2020.09.04</t>
  </si>
  <si>
    <t>№6 15,20 , 2020.09.10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</si>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</sst>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" fillId="0" borderId="22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2" borderId="28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 wrapText="1"/>
    </xf>
    <xf numFmtId="0" fontId="1" fillId="0" borderId="29" xfId="0" applyFont="1" applyFill="1" applyBorder="1"/>
    <xf numFmtId="1" fontId="0" fillId="2" borderId="30" xfId="0" applyNumberForma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1" fillId="0" borderId="31" xfId="0" applyFont="1" applyFill="1" applyBorder="1"/>
    <xf numFmtId="0" fontId="1" fillId="0" borderId="33" xfId="0" applyFont="1" applyFill="1" applyBorder="1"/>
    <xf numFmtId="2" fontId="0" fillId="2" borderId="31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2" fontId="6" fillId="2" borderId="32" xfId="0" applyNumberFormat="1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" fontId="0" fillId="2" borderId="36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view="pageBreakPreview" topLeftCell="A7" zoomScaleNormal="85" zoomScaleSheetLayoutView="100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6.42578125" style="1" customWidth="1"/>
    <col min="29" max="29" width="13.7109375" style="1" customWidth="1"/>
    <col min="30" max="16384" width="9.140625" style="1"/>
  </cols>
  <sheetData>
    <row r="1" spans="1:29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29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</row>
    <row r="7" spans="1:29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</row>
    <row r="8" spans="1:29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</row>
    <row r="9" spans="1:29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</row>
    <row r="11" spans="1:29" ht="31.15" customHeight="1" x14ac:dyDescent="0.3">
      <c r="A11" s="106" t="s">
        <v>218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</row>
  </sheetData>
  <sheetProtection formatRows="0" insertRows="0"/>
  <mergeCells count="32">
    <mergeCell ref="A11:AC11"/>
    <mergeCell ref="AB6:AB9"/>
    <mergeCell ref="AC6:AC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A1:O1"/>
    <mergeCell ref="A6:I6"/>
    <mergeCell ref="J6:V6"/>
    <mergeCell ref="W6:W9"/>
    <mergeCell ref="A3:T3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N8:P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G1" workbookViewId="0">
      <selection activeCell="AD6" sqref="AD6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customHeight="1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3" x14ac:dyDescent="0.3">
      <c r="A11" s="76">
        <v>6</v>
      </c>
      <c r="B11" s="77" t="s">
        <v>190</v>
      </c>
      <c r="C11" s="78" t="s">
        <v>191</v>
      </c>
      <c r="D11" s="78" t="s">
        <v>220</v>
      </c>
      <c r="E11" s="79" t="s">
        <v>192</v>
      </c>
      <c r="F11" s="79" t="s">
        <v>221</v>
      </c>
      <c r="G11" s="79" t="s">
        <v>222</v>
      </c>
      <c r="H11" s="79" t="s">
        <v>195</v>
      </c>
      <c r="I11" s="80">
        <v>0.5</v>
      </c>
      <c r="J11" s="79" t="s">
        <v>191</v>
      </c>
      <c r="K11" s="79">
        <v>8</v>
      </c>
      <c r="L11" s="79">
        <v>0</v>
      </c>
      <c r="M11" s="81">
        <v>8</v>
      </c>
      <c r="N11" s="79">
        <v>0</v>
      </c>
      <c r="O11" s="79">
        <v>8</v>
      </c>
      <c r="P11" s="79">
        <v>0</v>
      </c>
      <c r="Q11" s="79">
        <v>0</v>
      </c>
      <c r="R11" s="79">
        <v>0</v>
      </c>
      <c r="S11" s="79">
        <v>0</v>
      </c>
      <c r="T11" s="82">
        <v>8</v>
      </c>
      <c r="U11" s="79">
        <v>0</v>
      </c>
      <c r="V11" s="83">
        <v>111.8</v>
      </c>
      <c r="W11" s="79">
        <v>0</v>
      </c>
      <c r="X11" s="77" t="s">
        <v>223</v>
      </c>
      <c r="Y11" s="84" t="s">
        <v>140</v>
      </c>
      <c r="Z11" s="84" t="s">
        <v>224</v>
      </c>
      <c r="AA11" s="79">
        <v>1</v>
      </c>
      <c r="AB11" s="72" t="s">
        <v>197</v>
      </c>
      <c r="AC11" s="72" t="s">
        <v>198</v>
      </c>
      <c r="AD11" s="75">
        <v>55.9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E1" zoomScale="85" zoomScaleNormal="85" workbookViewId="0">
      <selection activeCell="O15" sqref="O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x14ac:dyDescent="0.3">
      <c r="A11" s="106" t="s">
        <v>218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75"/>
    </row>
  </sheetData>
  <mergeCells count="33"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B7:B9"/>
    <mergeCell ref="C7:C9"/>
    <mergeCell ref="D7:D9"/>
    <mergeCell ref="E7:E9"/>
    <mergeCell ref="AB6:AB9"/>
    <mergeCell ref="A11:AC11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B11" sqref="B11:AE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29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29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</row>
    <row r="7" spans="1:29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</row>
    <row r="8" spans="1:29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</row>
    <row r="9" spans="1:29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</row>
    <row r="11" spans="1:29" ht="31.9" customHeight="1" x14ac:dyDescent="0.3">
      <c r="A11" s="47">
        <v>1</v>
      </c>
      <c r="B11" s="37"/>
      <c r="C11" s="38"/>
      <c r="D11" s="69"/>
      <c r="E11" s="39"/>
      <c r="F11" s="74"/>
      <c r="G11" s="39"/>
      <c r="H11" s="39"/>
      <c r="I11" s="40"/>
      <c r="J11" s="39"/>
      <c r="K11" s="39"/>
      <c r="L11" s="39"/>
      <c r="M11" s="36"/>
      <c r="N11" s="39"/>
      <c r="O11" s="39"/>
      <c r="P11" s="39"/>
      <c r="Q11" s="39"/>
      <c r="R11" s="39"/>
      <c r="S11" s="36"/>
      <c r="T11" s="41"/>
      <c r="U11" s="39"/>
      <c r="V11" s="42"/>
      <c r="W11" s="39"/>
      <c r="X11" s="37"/>
      <c r="Y11" s="43"/>
      <c r="Z11" s="43"/>
      <c r="AA11" s="39"/>
      <c r="AB11" s="72"/>
      <c r="AC11" s="73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29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</row>
    <row r="7" spans="1:29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</row>
    <row r="8" spans="1:29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</row>
    <row r="9" spans="1:29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</row>
    <row r="11" spans="1:29" ht="14.45" customHeight="1" x14ac:dyDescent="0.25">
      <c r="A11" s="36"/>
      <c r="B11" s="37"/>
      <c r="C11" s="38"/>
      <c r="D11" s="69"/>
      <c r="E11" s="68"/>
      <c r="F11" s="39"/>
      <c r="G11" s="39"/>
      <c r="H11" s="39"/>
      <c r="I11" s="40"/>
      <c r="J11" s="39"/>
      <c r="K11" s="39"/>
      <c r="L11" s="39"/>
      <c r="M11" s="36"/>
      <c r="N11" s="39"/>
      <c r="O11" s="39"/>
      <c r="P11" s="39"/>
      <c r="Q11" s="39"/>
      <c r="R11" s="39"/>
      <c r="S11" s="36"/>
      <c r="T11" s="41"/>
      <c r="U11" s="39"/>
      <c r="V11" s="42"/>
      <c r="W11" s="39"/>
      <c r="X11" s="37"/>
      <c r="Y11" s="43"/>
      <c r="Z11" s="43"/>
      <c r="AA11" s="39"/>
      <c r="AB11" s="70"/>
      <c r="AC11" s="71"/>
    </row>
    <row r="12" spans="1:29" x14ac:dyDescent="0.3">
      <c r="A12" s="48"/>
      <c r="B12" s="37"/>
      <c r="C12" s="39"/>
      <c r="D12" s="37"/>
      <c r="E12" s="39"/>
      <c r="F12" s="37"/>
      <c r="G12" s="37"/>
      <c r="H12" s="11"/>
      <c r="I12" s="42"/>
      <c r="J12" s="39"/>
      <c r="K12" s="39"/>
      <c r="L12" s="39"/>
      <c r="M12" s="36"/>
      <c r="N12" s="39"/>
      <c r="O12" s="39"/>
      <c r="P12" s="39"/>
      <c r="Q12" s="39"/>
      <c r="R12" s="39"/>
      <c r="S12" s="39"/>
      <c r="T12" s="41"/>
      <c r="U12" s="39"/>
      <c r="V12" s="37"/>
      <c r="W12" s="39"/>
      <c r="X12" s="37"/>
      <c r="Y12" s="43"/>
      <c r="Z12" s="43"/>
      <c r="AA12" s="39"/>
      <c r="AB12" s="12"/>
      <c r="AC12" s="49"/>
    </row>
    <row r="13" spans="1:29" x14ac:dyDescent="0.3">
      <c r="A13" s="48"/>
      <c r="B13" s="37"/>
      <c r="C13" s="39"/>
      <c r="D13" s="37"/>
      <c r="E13" s="39"/>
      <c r="F13" s="37"/>
      <c r="G13" s="37"/>
      <c r="H13" s="11"/>
      <c r="I13" s="42"/>
      <c r="J13" s="39"/>
      <c r="K13" s="39"/>
      <c r="L13" s="39"/>
      <c r="M13" s="36"/>
      <c r="N13" s="39"/>
      <c r="O13" s="39"/>
      <c r="P13" s="39"/>
      <c r="Q13" s="39"/>
      <c r="R13" s="39"/>
      <c r="S13" s="39"/>
      <c r="T13" s="41"/>
      <c r="U13" s="39"/>
      <c r="V13" s="37"/>
      <c r="W13" s="39"/>
      <c r="X13" s="37"/>
      <c r="Y13" s="43"/>
      <c r="Z13" s="43"/>
      <c r="AA13" s="39"/>
      <c r="AB13" s="12"/>
      <c r="AC13" s="49"/>
    </row>
    <row r="14" spans="1:29" ht="17.25" thickBot="1" x14ac:dyDescent="0.35">
      <c r="A14" s="50"/>
      <c r="B14" s="51"/>
      <c r="C14" s="52"/>
      <c r="D14" s="51"/>
      <c r="E14" s="52"/>
      <c r="F14" s="51"/>
      <c r="G14" s="51"/>
      <c r="H14" s="53"/>
      <c r="I14" s="59"/>
      <c r="J14" s="52"/>
      <c r="K14" s="52"/>
      <c r="L14" s="52"/>
      <c r="M14" s="54"/>
      <c r="N14" s="52"/>
      <c r="O14" s="52"/>
      <c r="P14" s="52"/>
      <c r="Q14" s="52"/>
      <c r="R14" s="52"/>
      <c r="S14" s="52"/>
      <c r="T14" s="55"/>
      <c r="U14" s="52"/>
      <c r="V14" s="51"/>
      <c r="W14" s="52"/>
      <c r="X14" s="51"/>
      <c r="Y14" s="56"/>
      <c r="Z14" s="56"/>
      <c r="AA14" s="52"/>
      <c r="AB14" s="57"/>
      <c r="AC14" s="58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6" sqref="B16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54</v>
      </c>
    </row>
    <row r="3" spans="1:7" ht="45" x14ac:dyDescent="0.25">
      <c r="A3" s="13" t="s">
        <v>55</v>
      </c>
      <c r="B3" s="13" t="s">
        <v>56</v>
      </c>
      <c r="C3" s="14" t="s">
        <v>57</v>
      </c>
      <c r="E3" s="15" t="s">
        <v>55</v>
      </c>
      <c r="F3" s="16" t="s">
        <v>58</v>
      </c>
      <c r="G3" s="14" t="s">
        <v>59</v>
      </c>
    </row>
    <row r="4" spans="1:7" x14ac:dyDescent="0.25">
      <c r="A4" s="13">
        <v>1</v>
      </c>
      <c r="B4" s="13">
        <v>2</v>
      </c>
      <c r="C4" s="13">
        <v>3</v>
      </c>
      <c r="E4" s="15" t="s">
        <v>60</v>
      </c>
      <c r="F4" s="17" t="s">
        <v>61</v>
      </c>
      <c r="G4" s="18" t="s">
        <v>62</v>
      </c>
    </row>
    <row r="5" spans="1:7" ht="30" x14ac:dyDescent="0.25">
      <c r="A5" s="13" t="s">
        <v>60</v>
      </c>
      <c r="B5" s="15" t="s">
        <v>63</v>
      </c>
      <c r="C5" s="15">
        <v>4.0999999999999996</v>
      </c>
      <c r="E5" s="15" t="s">
        <v>64</v>
      </c>
      <c r="F5" s="17" t="s">
        <v>65</v>
      </c>
      <c r="G5" s="18" t="s">
        <v>66</v>
      </c>
    </row>
    <row r="6" spans="1:7" x14ac:dyDescent="0.25">
      <c r="A6" s="13" t="s">
        <v>64</v>
      </c>
      <c r="B6" s="15" t="s">
        <v>67</v>
      </c>
      <c r="C6" s="15">
        <v>4.2</v>
      </c>
      <c r="E6" s="15" t="s">
        <v>68</v>
      </c>
      <c r="F6" s="17" t="s">
        <v>69</v>
      </c>
      <c r="G6" s="18" t="s">
        <v>70</v>
      </c>
    </row>
    <row r="7" spans="1:7" ht="30" x14ac:dyDescent="0.25">
      <c r="A7" s="13" t="s">
        <v>68</v>
      </c>
      <c r="B7" s="15" t="s">
        <v>71</v>
      </c>
      <c r="C7" s="15">
        <v>4.3</v>
      </c>
      <c r="E7" s="15" t="s">
        <v>72</v>
      </c>
      <c r="F7" s="17" t="s">
        <v>73</v>
      </c>
      <c r="G7" s="18" t="s">
        <v>74</v>
      </c>
    </row>
    <row r="8" spans="1:7" x14ac:dyDescent="0.25">
      <c r="A8" s="13" t="s">
        <v>72</v>
      </c>
      <c r="B8" s="15" t="s">
        <v>75</v>
      </c>
      <c r="C8" s="15">
        <v>4.4000000000000004</v>
      </c>
      <c r="E8" s="15" t="s">
        <v>76</v>
      </c>
      <c r="F8" s="17" t="s">
        <v>77</v>
      </c>
      <c r="G8" s="18" t="s">
        <v>78</v>
      </c>
    </row>
    <row r="9" spans="1:7" ht="30" x14ac:dyDescent="0.25">
      <c r="A9" s="13" t="s">
        <v>76</v>
      </c>
      <c r="B9" s="15" t="s">
        <v>79</v>
      </c>
      <c r="C9" s="15">
        <v>4.5</v>
      </c>
      <c r="E9" s="15" t="s">
        <v>80</v>
      </c>
      <c r="F9" s="17" t="s">
        <v>81</v>
      </c>
      <c r="G9" s="18" t="s">
        <v>82</v>
      </c>
    </row>
    <row r="10" spans="1:7" ht="30" x14ac:dyDescent="0.25">
      <c r="A10" s="13" t="s">
        <v>80</v>
      </c>
      <c r="B10" s="15" t="s">
        <v>83</v>
      </c>
      <c r="C10" s="15">
        <v>4.5999999999999996</v>
      </c>
      <c r="E10" s="15" t="s">
        <v>84</v>
      </c>
      <c r="F10" s="17" t="s">
        <v>85</v>
      </c>
      <c r="G10" s="18" t="s">
        <v>86</v>
      </c>
    </row>
    <row r="11" spans="1:7" x14ac:dyDescent="0.25">
      <c r="A11" s="13" t="s">
        <v>84</v>
      </c>
      <c r="B11" s="15" t="s">
        <v>87</v>
      </c>
      <c r="C11" s="15">
        <v>4.7</v>
      </c>
      <c r="E11" s="21" t="s">
        <v>125</v>
      </c>
      <c r="F11" s="22" t="s">
        <v>123</v>
      </c>
      <c r="G11" s="23" t="s">
        <v>124</v>
      </c>
    </row>
    <row r="12" spans="1:7" x14ac:dyDescent="0.25">
      <c r="A12" s="13" t="s">
        <v>88</v>
      </c>
      <c r="B12" s="15" t="s">
        <v>90</v>
      </c>
      <c r="C12" s="15">
        <v>4.8</v>
      </c>
      <c r="E12" s="21" t="s">
        <v>132</v>
      </c>
      <c r="F12" s="22" t="s">
        <v>126</v>
      </c>
      <c r="G12" s="23" t="s">
        <v>129</v>
      </c>
    </row>
    <row r="13" spans="1:7" x14ac:dyDescent="0.25">
      <c r="A13" s="13" t="s">
        <v>91</v>
      </c>
      <c r="B13" s="15" t="s">
        <v>94</v>
      </c>
      <c r="C13" s="15">
        <v>4.9000000000000004</v>
      </c>
      <c r="E13" s="21" t="s">
        <v>133</v>
      </c>
      <c r="F13" s="22" t="s">
        <v>127</v>
      </c>
      <c r="G13" s="23" t="s">
        <v>130</v>
      </c>
    </row>
    <row r="14" spans="1:7" x14ac:dyDescent="0.25">
      <c r="A14" s="13" t="s">
        <v>95</v>
      </c>
      <c r="B14" s="15" t="s">
        <v>97</v>
      </c>
      <c r="C14" s="19">
        <v>4.0999999999999996</v>
      </c>
      <c r="E14" s="21" t="s">
        <v>134</v>
      </c>
      <c r="F14" s="22" t="s">
        <v>128</v>
      </c>
      <c r="G14" s="23" t="s">
        <v>131</v>
      </c>
    </row>
    <row r="15" spans="1:7" x14ac:dyDescent="0.25">
      <c r="A15" s="13" t="s">
        <v>98</v>
      </c>
      <c r="B15" s="15" t="s">
        <v>101</v>
      </c>
      <c r="C15" s="19">
        <v>4.1100000000000003</v>
      </c>
      <c r="E15" s="15" t="s">
        <v>88</v>
      </c>
      <c r="F15" s="17" t="s">
        <v>89</v>
      </c>
      <c r="G15" s="18" t="s">
        <v>51</v>
      </c>
    </row>
    <row r="16" spans="1:7" ht="30" x14ac:dyDescent="0.25">
      <c r="A16" s="13" t="s">
        <v>102</v>
      </c>
      <c r="B16" s="15" t="s">
        <v>104</v>
      </c>
      <c r="C16" s="19">
        <v>4.12</v>
      </c>
      <c r="E16" s="21" t="s">
        <v>145</v>
      </c>
      <c r="F16" s="22" t="s">
        <v>135</v>
      </c>
      <c r="G16" s="23" t="s">
        <v>140</v>
      </c>
    </row>
    <row r="17" spans="1:7" x14ac:dyDescent="0.25">
      <c r="A17" s="13" t="s">
        <v>105</v>
      </c>
      <c r="B17" s="15" t="s">
        <v>108</v>
      </c>
      <c r="C17" s="19">
        <v>4.13</v>
      </c>
      <c r="E17" s="21" t="s">
        <v>146</v>
      </c>
      <c r="F17" s="22" t="s">
        <v>136</v>
      </c>
      <c r="G17" s="23" t="s">
        <v>141</v>
      </c>
    </row>
    <row r="18" spans="1:7" x14ac:dyDescent="0.25">
      <c r="A18" s="13" t="s">
        <v>109</v>
      </c>
      <c r="B18" s="15" t="s">
        <v>110</v>
      </c>
      <c r="C18" s="19">
        <v>4.1399999999999997</v>
      </c>
      <c r="E18" s="21" t="s">
        <v>147</v>
      </c>
      <c r="F18" s="22" t="s">
        <v>137</v>
      </c>
      <c r="G18" s="23" t="s">
        <v>142</v>
      </c>
    </row>
    <row r="19" spans="1:7" ht="30" x14ac:dyDescent="0.25">
      <c r="A19" s="13" t="s">
        <v>111</v>
      </c>
      <c r="B19" s="20" t="s">
        <v>112</v>
      </c>
      <c r="C19" s="19">
        <v>4.1500000000000004</v>
      </c>
      <c r="E19" s="21" t="s">
        <v>148</v>
      </c>
      <c r="F19" s="22" t="s">
        <v>138</v>
      </c>
      <c r="G19" s="23" t="s">
        <v>143</v>
      </c>
    </row>
    <row r="20" spans="1:7" x14ac:dyDescent="0.25">
      <c r="A20" s="13" t="s">
        <v>113</v>
      </c>
      <c r="B20" s="15" t="s">
        <v>114</v>
      </c>
      <c r="C20" s="19">
        <v>4.16</v>
      </c>
      <c r="E20" s="21" t="s">
        <v>149</v>
      </c>
      <c r="F20" s="22" t="s">
        <v>139</v>
      </c>
      <c r="G20" s="23" t="s">
        <v>144</v>
      </c>
    </row>
    <row r="21" spans="1:7" x14ac:dyDescent="0.25">
      <c r="A21" s="13" t="s">
        <v>115</v>
      </c>
      <c r="B21" s="15" t="s">
        <v>116</v>
      </c>
      <c r="C21" s="19">
        <v>4.17</v>
      </c>
      <c r="E21" s="15" t="s">
        <v>91</v>
      </c>
      <c r="F21" s="17" t="s">
        <v>92</v>
      </c>
      <c r="G21" s="18" t="s">
        <v>93</v>
      </c>
    </row>
    <row r="22" spans="1:7" x14ac:dyDescent="0.25">
      <c r="A22" s="13" t="s">
        <v>117</v>
      </c>
      <c r="B22" s="15" t="s">
        <v>118</v>
      </c>
      <c r="C22" s="19">
        <v>4.1800000000000104</v>
      </c>
      <c r="E22" s="24" t="s">
        <v>157</v>
      </c>
      <c r="F22" s="22" t="s">
        <v>153</v>
      </c>
      <c r="G22" s="23" t="s">
        <v>150</v>
      </c>
    </row>
    <row r="23" spans="1:7" x14ac:dyDescent="0.25">
      <c r="A23" s="13" t="s">
        <v>119</v>
      </c>
      <c r="B23" s="15" t="s">
        <v>120</v>
      </c>
      <c r="C23" s="19">
        <v>4.1900000000000102</v>
      </c>
      <c r="E23" s="21" t="s">
        <v>158</v>
      </c>
      <c r="F23" s="22" t="s">
        <v>152</v>
      </c>
      <c r="G23" s="23" t="s">
        <v>155</v>
      </c>
    </row>
    <row r="24" spans="1:7" x14ac:dyDescent="0.25">
      <c r="A24" s="13" t="s">
        <v>121</v>
      </c>
      <c r="B24" s="15" t="s">
        <v>103</v>
      </c>
      <c r="C24" s="19">
        <v>4.2000000000000099</v>
      </c>
      <c r="E24" s="21" t="s">
        <v>159</v>
      </c>
      <c r="F24" s="22" t="s">
        <v>151</v>
      </c>
      <c r="G24" s="23" t="s">
        <v>156</v>
      </c>
    </row>
    <row r="25" spans="1:7" x14ac:dyDescent="0.25">
      <c r="A25" s="13" t="s">
        <v>122</v>
      </c>
      <c r="B25" s="15" t="s">
        <v>106</v>
      </c>
      <c r="C25" s="19">
        <v>4.2100000000000097</v>
      </c>
      <c r="E25" s="21" t="s">
        <v>95</v>
      </c>
      <c r="F25" s="22" t="s">
        <v>154</v>
      </c>
      <c r="G25" s="18" t="s">
        <v>50</v>
      </c>
    </row>
    <row r="26" spans="1:7" x14ac:dyDescent="0.25">
      <c r="E26" s="21" t="s">
        <v>98</v>
      </c>
      <c r="F26" s="17" t="s">
        <v>92</v>
      </c>
      <c r="G26" s="18" t="s">
        <v>100</v>
      </c>
    </row>
    <row r="27" spans="1:7" x14ac:dyDescent="0.25">
      <c r="E27" s="15" t="s">
        <v>102</v>
      </c>
      <c r="F27" s="17" t="s">
        <v>96</v>
      </c>
      <c r="G27" s="18" t="s">
        <v>52</v>
      </c>
    </row>
    <row r="28" spans="1:7" x14ac:dyDescent="0.25">
      <c r="E28" s="21" t="s">
        <v>170</v>
      </c>
      <c r="F28" s="22" t="s">
        <v>160</v>
      </c>
      <c r="G28" s="18" t="s">
        <v>165</v>
      </c>
    </row>
    <row r="29" spans="1:7" x14ac:dyDescent="0.25">
      <c r="E29" s="21" t="s">
        <v>171</v>
      </c>
      <c r="F29" s="22" t="s">
        <v>161</v>
      </c>
      <c r="G29" s="18" t="s">
        <v>166</v>
      </c>
    </row>
    <row r="30" spans="1:7" x14ac:dyDescent="0.25">
      <c r="E30" s="21" t="s">
        <v>172</v>
      </c>
      <c r="F30" s="22" t="s">
        <v>162</v>
      </c>
      <c r="G30" s="18" t="s">
        <v>167</v>
      </c>
    </row>
    <row r="31" spans="1:7" x14ac:dyDescent="0.25">
      <c r="E31" s="21" t="s">
        <v>173</v>
      </c>
      <c r="F31" s="22" t="s">
        <v>163</v>
      </c>
      <c r="G31" s="18" t="s">
        <v>168</v>
      </c>
    </row>
    <row r="32" spans="1:7" x14ac:dyDescent="0.25">
      <c r="E32" s="21" t="s">
        <v>174</v>
      </c>
      <c r="F32" s="22" t="s">
        <v>164</v>
      </c>
      <c r="G32" s="18" t="s">
        <v>169</v>
      </c>
    </row>
    <row r="33" spans="5:7" x14ac:dyDescent="0.25">
      <c r="E33" s="15" t="s">
        <v>105</v>
      </c>
      <c r="F33" s="17" t="s">
        <v>99</v>
      </c>
      <c r="G33" s="18" t="s">
        <v>107</v>
      </c>
    </row>
    <row r="34" spans="5:7" x14ac:dyDescent="0.25">
      <c r="E34" s="21" t="s">
        <v>175</v>
      </c>
      <c r="F34" s="22" t="s">
        <v>179</v>
      </c>
      <c r="G34" s="18" t="s">
        <v>183</v>
      </c>
    </row>
    <row r="35" spans="5:7" x14ac:dyDescent="0.25">
      <c r="E35" s="21" t="s">
        <v>176</v>
      </c>
      <c r="F35" s="22" t="s">
        <v>180</v>
      </c>
      <c r="G35" s="18" t="s">
        <v>184</v>
      </c>
    </row>
    <row r="36" spans="5:7" x14ac:dyDescent="0.25">
      <c r="E36" s="21" t="s">
        <v>177</v>
      </c>
      <c r="F36" s="22" t="s">
        <v>181</v>
      </c>
      <c r="G36" s="18" t="s">
        <v>185</v>
      </c>
    </row>
    <row r="37" spans="5:7" x14ac:dyDescent="0.25">
      <c r="E37" s="21" t="s">
        <v>178</v>
      </c>
      <c r="F37" s="22" t="s">
        <v>182</v>
      </c>
      <c r="G37" s="18" t="s">
        <v>186</v>
      </c>
    </row>
    <row r="38" spans="5:7" x14ac:dyDescent="0.25">
      <c r="E38" s="15" t="s">
        <v>109</v>
      </c>
      <c r="F38" s="17" t="s">
        <v>103</v>
      </c>
      <c r="G38" s="18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7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29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</row>
    <row r="7" spans="1:29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</row>
    <row r="8" spans="1:29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</row>
    <row r="9" spans="1:29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</row>
    <row r="11" spans="1:29" ht="27.75" customHeight="1" x14ac:dyDescent="0.3">
      <c r="A11" s="106" t="s">
        <v>218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</row>
  </sheetData>
  <mergeCells count="32">
    <mergeCell ref="A11:AC11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7" workbookViewId="0">
      <selection activeCell="A12" sqref="A12:XFD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53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1.15" customHeight="1" x14ac:dyDescent="0.3">
      <c r="A11" s="60">
        <v>1</v>
      </c>
      <c r="B11" s="61" t="s">
        <v>190</v>
      </c>
      <c r="C11" s="62" t="s">
        <v>191</v>
      </c>
      <c r="D11" s="62" t="s">
        <v>199</v>
      </c>
      <c r="E11" s="63" t="s">
        <v>192</v>
      </c>
      <c r="F11" s="63" t="s">
        <v>193</v>
      </c>
      <c r="G11" s="63" t="s">
        <v>194</v>
      </c>
      <c r="H11" s="63" t="s">
        <v>195</v>
      </c>
      <c r="I11" s="64">
        <v>0.75</v>
      </c>
      <c r="J11" s="63" t="s">
        <v>200</v>
      </c>
      <c r="K11" s="63">
        <v>0</v>
      </c>
      <c r="L11" s="63">
        <v>0</v>
      </c>
      <c r="M11" s="65">
        <v>20</v>
      </c>
      <c r="N11" s="63">
        <v>0</v>
      </c>
      <c r="O11" s="63">
        <v>13</v>
      </c>
      <c r="P11" s="63">
        <v>7</v>
      </c>
      <c r="Q11" s="63">
        <v>0</v>
      </c>
      <c r="R11" s="63">
        <v>0</v>
      </c>
      <c r="S11" s="65">
        <v>0</v>
      </c>
      <c r="T11" s="66">
        <v>20</v>
      </c>
      <c r="U11" s="63">
        <v>0</v>
      </c>
      <c r="V11" s="67">
        <v>205</v>
      </c>
      <c r="W11" s="63"/>
      <c r="X11" s="61">
        <v>0</v>
      </c>
      <c r="Y11" s="43" t="s">
        <v>185</v>
      </c>
      <c r="Z11" s="43" t="s">
        <v>196</v>
      </c>
      <c r="AA11" s="39">
        <v>1</v>
      </c>
      <c r="AB11" s="72" t="s">
        <v>197</v>
      </c>
      <c r="AC11" s="72" t="s">
        <v>198</v>
      </c>
      <c r="AD11" s="75">
        <f>V11*I11</f>
        <v>153.75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4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1.15" customHeight="1" x14ac:dyDescent="0.3">
      <c r="A11" s="47">
        <v>2</v>
      </c>
      <c r="B11" s="61" t="s">
        <v>190</v>
      </c>
      <c r="C11" s="62" t="s">
        <v>191</v>
      </c>
      <c r="D11" s="62" t="s">
        <v>201</v>
      </c>
      <c r="E11" s="63" t="s">
        <v>192</v>
      </c>
      <c r="F11" s="63" t="s">
        <v>202</v>
      </c>
      <c r="G11" s="63" t="s">
        <v>203</v>
      </c>
      <c r="H11" s="63" t="s">
        <v>195</v>
      </c>
      <c r="I11" s="40">
        <v>0.41699999999999998</v>
      </c>
      <c r="J11" s="39" t="s">
        <v>191</v>
      </c>
      <c r="K11" s="39">
        <v>0</v>
      </c>
      <c r="L11" s="39">
        <v>0</v>
      </c>
      <c r="M11" s="36">
        <v>5</v>
      </c>
      <c r="N11" s="39">
        <v>0</v>
      </c>
      <c r="O11" s="39">
        <v>5</v>
      </c>
      <c r="P11" s="39">
        <v>0</v>
      </c>
      <c r="Q11" s="39">
        <v>0</v>
      </c>
      <c r="R11" s="39">
        <v>0</v>
      </c>
      <c r="S11" s="39">
        <v>0</v>
      </c>
      <c r="T11" s="41">
        <v>5</v>
      </c>
      <c r="U11" s="39">
        <v>0</v>
      </c>
      <c r="V11" s="37">
        <v>47.7</v>
      </c>
      <c r="W11" s="39"/>
      <c r="X11" s="61" t="s">
        <v>204</v>
      </c>
      <c r="Y11" s="43" t="s">
        <v>185</v>
      </c>
      <c r="Z11" s="43" t="s">
        <v>196</v>
      </c>
      <c r="AA11" s="39">
        <v>1</v>
      </c>
      <c r="AB11" s="72" t="s">
        <v>197</v>
      </c>
      <c r="AC11" s="73" t="s">
        <v>198</v>
      </c>
      <c r="AD11" s="75">
        <f>V11*I11</f>
        <v>19.890900000000002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="85" zoomScaleNormal="85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9" width="9.140625" style="1"/>
    <col min="30" max="30" width="13" style="1" customWidth="1"/>
    <col min="31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3" x14ac:dyDescent="0.3">
      <c r="A11" s="76">
        <v>3</v>
      </c>
      <c r="B11" s="77" t="s">
        <v>190</v>
      </c>
      <c r="C11" s="78" t="s">
        <v>191</v>
      </c>
      <c r="D11" s="78" t="s">
        <v>205</v>
      </c>
      <c r="E11" s="79" t="s">
        <v>192</v>
      </c>
      <c r="F11" s="79" t="s">
        <v>206</v>
      </c>
      <c r="G11" s="79" t="s">
        <v>207</v>
      </c>
      <c r="H11" s="79" t="s">
        <v>195</v>
      </c>
      <c r="I11" s="80">
        <v>0.97699999999999998</v>
      </c>
      <c r="J11" s="79" t="s">
        <v>191</v>
      </c>
      <c r="K11" s="79">
        <v>0</v>
      </c>
      <c r="L11" s="79">
        <v>0</v>
      </c>
      <c r="M11" s="81">
        <v>37</v>
      </c>
      <c r="N11" s="79">
        <v>0</v>
      </c>
      <c r="O11" s="79">
        <v>37</v>
      </c>
      <c r="P11" s="79">
        <v>0</v>
      </c>
      <c r="Q11" s="79">
        <v>0</v>
      </c>
      <c r="R11" s="79">
        <v>0</v>
      </c>
      <c r="S11" s="79">
        <v>0</v>
      </c>
      <c r="T11" s="82">
        <v>37</v>
      </c>
      <c r="U11" s="79">
        <v>0</v>
      </c>
      <c r="V11" s="83">
        <v>179.596</v>
      </c>
      <c r="W11" s="79">
        <v>0</v>
      </c>
      <c r="X11" s="77" t="s">
        <v>208</v>
      </c>
      <c r="Y11" s="84" t="s">
        <v>185</v>
      </c>
      <c r="Z11" s="84" t="s">
        <v>196</v>
      </c>
      <c r="AA11" s="79">
        <v>1</v>
      </c>
      <c r="AB11" s="72" t="s">
        <v>197</v>
      </c>
      <c r="AC11" s="72" t="s">
        <v>198</v>
      </c>
      <c r="AD11" s="85">
        <f>V11*I11</f>
        <v>175.46529200000001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opLeftCell="A3" zoomScale="85" zoomScaleNormal="85" workbookViewId="0">
      <selection activeCell="A12" sqref="A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116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3" x14ac:dyDescent="0.3">
      <c r="A11" s="76">
        <v>4</v>
      </c>
      <c r="B11" s="77" t="s">
        <v>190</v>
      </c>
      <c r="C11" s="78" t="s">
        <v>191</v>
      </c>
      <c r="D11" s="78" t="s">
        <v>210</v>
      </c>
      <c r="E11" s="79" t="s">
        <v>192</v>
      </c>
      <c r="F11" s="79" t="s">
        <v>211</v>
      </c>
      <c r="G11" s="79" t="s">
        <v>212</v>
      </c>
      <c r="H11" s="79" t="s">
        <v>195</v>
      </c>
      <c r="I11" s="80">
        <v>2.5499999999999998</v>
      </c>
      <c r="J11" s="79" t="s">
        <v>191</v>
      </c>
      <c r="K11" s="79">
        <v>0</v>
      </c>
      <c r="L11" s="79">
        <v>0</v>
      </c>
      <c r="M11" s="81">
        <v>103</v>
      </c>
      <c r="N11" s="79">
        <v>0</v>
      </c>
      <c r="O11" s="79">
        <v>103</v>
      </c>
      <c r="P11" s="79">
        <v>0</v>
      </c>
      <c r="Q11" s="79">
        <v>0</v>
      </c>
      <c r="R11" s="79">
        <v>0</v>
      </c>
      <c r="S11" s="79">
        <v>0</v>
      </c>
      <c r="T11" s="82">
        <v>103</v>
      </c>
      <c r="U11" s="79">
        <v>0</v>
      </c>
      <c r="V11" s="83"/>
      <c r="W11" s="79">
        <v>0</v>
      </c>
      <c r="X11" s="77" t="s">
        <v>217</v>
      </c>
      <c r="Y11" s="84" t="s">
        <v>185</v>
      </c>
      <c r="Z11" s="84" t="s">
        <v>196</v>
      </c>
      <c r="AA11" s="79">
        <v>1</v>
      </c>
      <c r="AB11" s="72" t="s">
        <v>197</v>
      </c>
      <c r="AC11" s="72" t="s">
        <v>198</v>
      </c>
      <c r="AD11" s="85">
        <f>V11*I11</f>
        <v>0</v>
      </c>
    </row>
    <row r="12" spans="1:30" s="33" customFormat="1" x14ac:dyDescent="0.3">
      <c r="A12" s="25"/>
      <c r="B12" s="26"/>
      <c r="C12" s="27"/>
      <c r="D12" s="28"/>
      <c r="E12" s="26"/>
      <c r="F12" s="26"/>
      <c r="G12" s="26"/>
      <c r="H12" s="29"/>
      <c r="I12" s="26"/>
      <c r="J12" s="27"/>
      <c r="K12" s="27"/>
      <c r="L12" s="26"/>
      <c r="M12" s="30"/>
      <c r="N12" s="27"/>
      <c r="O12" s="27"/>
      <c r="P12" s="27"/>
      <c r="Q12" s="27"/>
      <c r="R12" s="27"/>
      <c r="S12" s="27"/>
      <c r="T12" s="31"/>
      <c r="U12" s="27"/>
      <c r="V12" s="26"/>
      <c r="W12" s="27"/>
      <c r="X12" s="26"/>
      <c r="Y12" s="32"/>
      <c r="Z12" s="32"/>
      <c r="AA12" s="27"/>
      <c r="AB12" s="1"/>
      <c r="AC12" s="1"/>
    </row>
    <row r="13" spans="1:30" s="33" customFormat="1" x14ac:dyDescent="0.3">
      <c r="A13" s="25"/>
      <c r="B13" s="26"/>
      <c r="C13" s="27"/>
      <c r="D13" s="34"/>
      <c r="E13" s="26"/>
      <c r="F13" s="27"/>
      <c r="G13" s="27"/>
      <c r="H13" s="26"/>
      <c r="I13" s="35"/>
      <c r="J13" s="26"/>
      <c r="K13" s="26"/>
      <c r="L13" s="27"/>
      <c r="M13" s="30"/>
      <c r="N13" s="26"/>
      <c r="O13" s="27"/>
      <c r="P13" s="27"/>
      <c r="Q13" s="27"/>
      <c r="R13" s="27"/>
      <c r="S13" s="27"/>
      <c r="T13" s="31"/>
      <c r="U13" s="26"/>
      <c r="V13" s="27"/>
      <c r="W13" s="26"/>
      <c r="X13" s="26"/>
      <c r="Y13" s="26"/>
      <c r="Z13" s="26"/>
      <c r="AA13" s="26"/>
      <c r="AB13" s="1"/>
      <c r="AC13" s="1"/>
    </row>
    <row r="14" spans="1:30" s="33" customFormat="1" x14ac:dyDescent="0.3">
      <c r="A14" s="25"/>
      <c r="B14" s="26"/>
      <c r="C14" s="27"/>
      <c r="D14" s="34"/>
      <c r="E14" s="26"/>
      <c r="F14" s="27"/>
      <c r="G14" s="27"/>
      <c r="H14" s="26"/>
      <c r="I14" s="35"/>
      <c r="J14" s="26"/>
      <c r="K14" s="26"/>
      <c r="L14" s="27"/>
      <c r="M14" s="30"/>
      <c r="N14" s="26"/>
      <c r="O14" s="27"/>
      <c r="P14" s="27"/>
      <c r="Q14" s="27"/>
      <c r="R14" s="27"/>
      <c r="S14" s="27"/>
      <c r="T14" s="31"/>
      <c r="U14" s="26"/>
      <c r="V14" s="35"/>
      <c r="W14" s="26"/>
      <c r="X14" s="26"/>
      <c r="Y14" s="26"/>
      <c r="Z14" s="26"/>
      <c r="AA14" s="26"/>
      <c r="AB14" s="1"/>
      <c r="AC14" s="1"/>
    </row>
    <row r="15" spans="1:30" s="33" customFormat="1" x14ac:dyDescent="0.3">
      <c r="A15" s="25"/>
      <c r="B15" s="26"/>
      <c r="C15" s="27"/>
      <c r="D15" s="34"/>
      <c r="E15" s="26"/>
      <c r="F15" s="26"/>
      <c r="G15" s="26"/>
      <c r="H15" s="26"/>
      <c r="I15" s="35"/>
      <c r="J15" s="26"/>
      <c r="K15" s="26"/>
      <c r="L15" s="27"/>
      <c r="M15" s="30"/>
      <c r="N15" s="26"/>
      <c r="O15" s="27"/>
      <c r="P15" s="27"/>
      <c r="Q15" s="27"/>
      <c r="R15" s="27"/>
      <c r="S15" s="27"/>
      <c r="T15" s="31"/>
      <c r="U15" s="26"/>
      <c r="V15" s="35"/>
      <c r="W15" s="26"/>
      <c r="X15" s="26"/>
      <c r="Y15" s="26"/>
      <c r="Z15" s="26"/>
      <c r="AA15" s="26"/>
      <c r="AB15" s="1"/>
      <c r="AC15" s="1"/>
    </row>
  </sheetData>
  <mergeCells count="32"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A11" sqref="A11: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29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29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</row>
    <row r="7" spans="1:29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</row>
    <row r="8" spans="1:29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</row>
    <row r="9" spans="1:29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</row>
    <row r="11" spans="1:29" ht="31.9" customHeight="1" x14ac:dyDescent="0.3">
      <c r="A11" s="106" t="s">
        <v>218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</row>
  </sheetData>
  <mergeCells count="32">
    <mergeCell ref="A11:AC11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opLeftCell="F1" workbookViewId="0">
      <selection activeCell="AD6" sqref="AD6:AD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2020</v>
      </c>
      <c r="R2" t="s">
        <v>45</v>
      </c>
      <c r="W2" s="9"/>
      <c r="X2" s="9"/>
      <c r="Y2" s="9"/>
      <c r="Z2" s="9"/>
      <c r="AA2" s="9"/>
    </row>
    <row r="3" spans="1:30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W3" s="9"/>
      <c r="X3" s="9"/>
      <c r="Y3" s="9"/>
      <c r="Z3" s="9"/>
      <c r="AA3" s="9"/>
    </row>
    <row r="4" spans="1:30" x14ac:dyDescent="0.3">
      <c r="A4" s="92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102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3" t="s">
        <v>2</v>
      </c>
      <c r="X6" s="86" t="s">
        <v>3</v>
      </c>
      <c r="Y6" s="87"/>
      <c r="Z6" s="88"/>
      <c r="AA6" s="99" t="s">
        <v>4</v>
      </c>
      <c r="AB6" s="109" t="s">
        <v>188</v>
      </c>
      <c r="AC6" s="110" t="s">
        <v>189</v>
      </c>
      <c r="AD6" s="113" t="s">
        <v>209</v>
      </c>
    </row>
    <row r="7" spans="1:30" ht="171.75" customHeight="1" thickBot="1" x14ac:dyDescent="0.35">
      <c r="A7" s="97" t="s">
        <v>5</v>
      </c>
      <c r="B7" s="97" t="s">
        <v>6</v>
      </c>
      <c r="C7" s="97" t="s">
        <v>7</v>
      </c>
      <c r="D7" s="97" t="s">
        <v>8</v>
      </c>
      <c r="E7" s="97" t="s">
        <v>9</v>
      </c>
      <c r="F7" s="97" t="s">
        <v>10</v>
      </c>
      <c r="G7" s="97" t="s">
        <v>11</v>
      </c>
      <c r="H7" s="97" t="s">
        <v>47</v>
      </c>
      <c r="I7" s="97" t="s">
        <v>12</v>
      </c>
      <c r="J7" s="99" t="s">
        <v>48</v>
      </c>
      <c r="K7" s="97" t="s">
        <v>13</v>
      </c>
      <c r="L7" s="97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6"/>
      <c r="V7" s="97" t="s">
        <v>16</v>
      </c>
      <c r="W7" s="104"/>
      <c r="X7" s="89"/>
      <c r="Y7" s="90"/>
      <c r="Z7" s="91"/>
      <c r="AA7" s="100"/>
      <c r="AB7" s="109"/>
      <c r="AC7" s="110"/>
      <c r="AD7" s="114"/>
    </row>
    <row r="8" spans="1:30" ht="63.75" customHeight="1" thickBot="1" x14ac:dyDescent="0.35">
      <c r="A8" s="98"/>
      <c r="B8" s="98"/>
      <c r="C8" s="98"/>
      <c r="D8" s="98"/>
      <c r="E8" s="98"/>
      <c r="F8" s="98"/>
      <c r="G8" s="98"/>
      <c r="H8" s="98"/>
      <c r="I8" s="98"/>
      <c r="J8" s="100"/>
      <c r="K8" s="98"/>
      <c r="L8" s="98"/>
      <c r="M8" s="97" t="s">
        <v>17</v>
      </c>
      <c r="N8" s="94" t="s">
        <v>18</v>
      </c>
      <c r="O8" s="95"/>
      <c r="P8" s="96"/>
      <c r="Q8" s="94" t="s">
        <v>19</v>
      </c>
      <c r="R8" s="95"/>
      <c r="S8" s="95"/>
      <c r="T8" s="96"/>
      <c r="U8" s="97" t="s">
        <v>20</v>
      </c>
      <c r="V8" s="98"/>
      <c r="W8" s="104"/>
      <c r="X8" s="111" t="s">
        <v>21</v>
      </c>
      <c r="Y8" s="97" t="s">
        <v>22</v>
      </c>
      <c r="Z8" s="97" t="s">
        <v>23</v>
      </c>
      <c r="AA8" s="100"/>
      <c r="AB8" s="109"/>
      <c r="AC8" s="110"/>
      <c r="AD8" s="114"/>
    </row>
    <row r="9" spans="1:30" ht="71.25" thickBot="1" x14ac:dyDescent="0.35">
      <c r="A9" s="98"/>
      <c r="B9" s="98"/>
      <c r="C9" s="98"/>
      <c r="D9" s="98"/>
      <c r="E9" s="98"/>
      <c r="F9" s="98"/>
      <c r="G9" s="98"/>
      <c r="H9" s="98"/>
      <c r="I9" s="98"/>
      <c r="J9" s="100"/>
      <c r="K9" s="98"/>
      <c r="L9" s="98"/>
      <c r="M9" s="9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98"/>
      <c r="V9" s="98"/>
      <c r="W9" s="104"/>
      <c r="X9" s="112"/>
      <c r="Y9" s="98"/>
      <c r="Z9" s="98"/>
      <c r="AA9" s="100"/>
      <c r="AB9" s="109"/>
      <c r="AC9" s="110"/>
      <c r="AD9" s="115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45">
        <v>28</v>
      </c>
      <c r="AC10" s="46">
        <v>29</v>
      </c>
      <c r="AD10" s="46">
        <v>30</v>
      </c>
    </row>
    <row r="11" spans="1:30" ht="33" x14ac:dyDescent="0.3">
      <c r="A11" s="76">
        <v>5</v>
      </c>
      <c r="B11" s="77" t="s">
        <v>190</v>
      </c>
      <c r="C11" s="78" t="s">
        <v>191</v>
      </c>
      <c r="D11" s="78" t="s">
        <v>213</v>
      </c>
      <c r="E11" s="79" t="s">
        <v>192</v>
      </c>
      <c r="F11" s="79" t="s">
        <v>214</v>
      </c>
      <c r="G11" s="79" t="s">
        <v>215</v>
      </c>
      <c r="H11" s="79" t="s">
        <v>195</v>
      </c>
      <c r="I11" s="80" t="s">
        <v>216</v>
      </c>
      <c r="J11" s="79" t="s">
        <v>191</v>
      </c>
      <c r="K11" s="79"/>
      <c r="L11" s="79"/>
      <c r="M11" s="81">
        <v>8</v>
      </c>
      <c r="N11" s="79">
        <v>0</v>
      </c>
      <c r="O11" s="79">
        <v>8</v>
      </c>
      <c r="P11" s="79">
        <v>0</v>
      </c>
      <c r="Q11" s="79">
        <v>0</v>
      </c>
      <c r="R11" s="79">
        <v>0</v>
      </c>
      <c r="S11" s="79">
        <v>0</v>
      </c>
      <c r="T11" s="82">
        <v>8</v>
      </c>
      <c r="U11" s="79">
        <v>0</v>
      </c>
      <c r="V11" s="83">
        <v>155.88999999999999</v>
      </c>
      <c r="W11" s="79"/>
      <c r="X11" s="77" t="s">
        <v>219</v>
      </c>
      <c r="Y11" s="84" t="s">
        <v>185</v>
      </c>
      <c r="Z11" s="84" t="s">
        <v>196</v>
      </c>
      <c r="AA11" s="79">
        <v>1</v>
      </c>
      <c r="AB11" s="72" t="s">
        <v>197</v>
      </c>
      <c r="AC11" s="72" t="s">
        <v>198</v>
      </c>
      <c r="AD11" s="75">
        <v>90.42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mmc</cp:lastModifiedBy>
  <cp:lastPrinted>2018-09-14T05:45:42Z</cp:lastPrinted>
  <dcterms:created xsi:type="dcterms:W3CDTF">2017-02-13T15:22:59Z</dcterms:created>
  <dcterms:modified xsi:type="dcterms:W3CDTF">2020-11-05T10:06:14Z</dcterms:modified>
</cp:coreProperties>
</file>