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20" windowHeight="12240" activeTab="7"/>
  </bookViews>
  <sheets>
    <sheet name="10" sheetId="4" r:id="rId1"/>
    <sheet name="11" sheetId="5" r:id="rId2"/>
    <sheet name="12" sheetId="6" r:id="rId3"/>
    <sheet name="13" sheetId="7" r:id="rId4"/>
    <sheet name="14" sheetId="8" r:id="rId5"/>
    <sheet name="15" sheetId="9" r:id="rId6"/>
    <sheet name="16" sheetId="10" r:id="rId7"/>
    <sheet name="17" sheetId="11" r:id="rId8"/>
  </sheets>
  <definedNames>
    <definedName name="TABLE" localSheetId="0">'10'!#REF!</definedName>
    <definedName name="TABLE" localSheetId="1">'11'!#REF!</definedName>
    <definedName name="TABLE" localSheetId="2">'12'!#REF!</definedName>
    <definedName name="TABLE" localSheetId="3">'13'!#REF!</definedName>
    <definedName name="TABLE" localSheetId="4">'14'!#REF!</definedName>
    <definedName name="TABLE" localSheetId="5">'15'!#REF!</definedName>
    <definedName name="TABLE" localSheetId="6">'16'!#REF!</definedName>
    <definedName name="TABLE" localSheetId="7">'17'!#REF!</definedName>
    <definedName name="TABLE_2" localSheetId="0">'10'!#REF!</definedName>
    <definedName name="TABLE_2" localSheetId="1">'11'!#REF!</definedName>
    <definedName name="TABLE_2" localSheetId="2">'12'!#REF!</definedName>
    <definedName name="TABLE_2" localSheetId="3">'13'!#REF!</definedName>
    <definedName name="TABLE_2" localSheetId="4">'14'!#REF!</definedName>
    <definedName name="TABLE_2" localSheetId="5">'15'!#REF!</definedName>
    <definedName name="TABLE_2" localSheetId="6">'16'!#REF!</definedName>
    <definedName name="TABLE_2" localSheetId="7">'17'!#REF!</definedName>
    <definedName name="_xlnm.Print_Area" localSheetId="0">'10'!$A$1:$T$20</definedName>
    <definedName name="_xlnm.Print_Area" localSheetId="1">'11'!$A$1:$X$22</definedName>
    <definedName name="_xlnm.Print_Area" localSheetId="2">'12'!$A$1:$V$20</definedName>
    <definedName name="_xlnm.Print_Area" localSheetId="3">'13'!$A$1:$CA$22</definedName>
    <definedName name="_xlnm.Print_Area" localSheetId="4">'14'!$A$1:$AH$24</definedName>
    <definedName name="_xlnm.Print_Area" localSheetId="5">'15'!$A$1:$CD$24</definedName>
    <definedName name="_xlnm.Print_Area" localSheetId="6">'16'!$A$1:$BH$21</definedName>
    <definedName name="_xlnm.Print_Area" localSheetId="7">'17'!$A$1:$BC$21</definedName>
  </definedNames>
  <calcPr calcId="145621" calcOnSave="0"/>
</workbook>
</file>

<file path=xl/calcChain.xml><?xml version="1.0" encoding="utf-8"?>
<calcChain xmlns="http://schemas.openxmlformats.org/spreadsheetml/2006/main">
  <c r="E21" i="11" l="1"/>
  <c r="F21" i="11"/>
  <c r="G21" i="11"/>
  <c r="H21" i="11"/>
  <c r="I21" i="11"/>
  <c r="AS21" i="11"/>
  <c r="AR21" i="11"/>
  <c r="AQ21" i="11"/>
  <c r="AP21" i="11"/>
  <c r="AO21" i="11"/>
  <c r="S21" i="11"/>
  <c r="R21" i="11"/>
  <c r="Q21" i="11"/>
  <c r="P21" i="11"/>
  <c r="O21" i="11"/>
  <c r="AR21" i="10"/>
  <c r="AQ21" i="10"/>
  <c r="AP21" i="10"/>
  <c r="AO21" i="10"/>
  <c r="AN21" i="10"/>
  <c r="S21" i="10"/>
  <c r="R21" i="10"/>
  <c r="Q21" i="10"/>
  <c r="P21" i="10"/>
  <c r="O21" i="10"/>
  <c r="Y21" i="9"/>
  <c r="X21" i="9"/>
  <c r="W21" i="9"/>
  <c r="V21" i="9"/>
  <c r="U21" i="9"/>
  <c r="T21" i="9"/>
  <c r="S21" i="9"/>
  <c r="T21" i="8"/>
  <c r="U21" i="8"/>
  <c r="V21" i="8"/>
  <c r="W21" i="8"/>
  <c r="X21" i="8"/>
  <c r="S22" i="7"/>
  <c r="T22" i="7"/>
  <c r="U22" i="7"/>
  <c r="V22" i="7"/>
  <c r="W22" i="7"/>
  <c r="X22" i="7"/>
  <c r="Y22" i="7"/>
  <c r="L20" i="6"/>
  <c r="M20" i="6"/>
  <c r="K20" i="4"/>
  <c r="L20" i="4"/>
  <c r="AJ21" i="11" l="1"/>
  <c r="AK21" i="11"/>
  <c r="AL21" i="11"/>
  <c r="AM21" i="11"/>
  <c r="AN21" i="11"/>
  <c r="AF19" i="11"/>
  <c r="AF21" i="11" s="1"/>
  <c r="AG19" i="11"/>
  <c r="AH19" i="11"/>
  <c r="AH21" i="11" s="1"/>
  <c r="AI19" i="11"/>
  <c r="AF20" i="11"/>
  <c r="AG20" i="11"/>
  <c r="AH20" i="11"/>
  <c r="AI20" i="11"/>
  <c r="AE20" i="11"/>
  <c r="AE21" i="11" s="1"/>
  <c r="AE19" i="11"/>
  <c r="AD21" i="11"/>
  <c r="F19" i="11"/>
  <c r="G19" i="11"/>
  <c r="H19" i="11"/>
  <c r="I19" i="11"/>
  <c r="F20" i="11"/>
  <c r="G20" i="11"/>
  <c r="H20" i="11"/>
  <c r="I20" i="11"/>
  <c r="E20" i="11"/>
  <c r="E19" i="11"/>
  <c r="N21" i="11"/>
  <c r="M21" i="11"/>
  <c r="L21" i="11"/>
  <c r="K21" i="11"/>
  <c r="J21" i="11"/>
  <c r="D21" i="11"/>
  <c r="BG21" i="10"/>
  <c r="BF21" i="10"/>
  <c r="BE21" i="10"/>
  <c r="BD21" i="10"/>
  <c r="BC21" i="10"/>
  <c r="AE21" i="10"/>
  <c r="AI21" i="10"/>
  <c r="AJ21" i="10"/>
  <c r="AK21" i="10"/>
  <c r="AL21" i="10"/>
  <c r="AM21" i="10"/>
  <c r="AE19" i="10"/>
  <c r="AF19" i="10"/>
  <c r="AG19" i="10"/>
  <c r="AG21" i="10" s="1"/>
  <c r="AH19" i="10"/>
  <c r="AE20" i="10"/>
  <c r="AF20" i="10"/>
  <c r="AG20" i="10"/>
  <c r="AH20" i="10"/>
  <c r="AD20" i="10"/>
  <c r="AD19" i="10"/>
  <c r="AD21" i="10" s="1"/>
  <c r="J21" i="10"/>
  <c r="K21" i="10"/>
  <c r="L21" i="10"/>
  <c r="M21" i="10"/>
  <c r="N21" i="10"/>
  <c r="F19" i="10"/>
  <c r="G19" i="10"/>
  <c r="H19" i="10"/>
  <c r="I19" i="10"/>
  <c r="F20" i="10"/>
  <c r="G20" i="10"/>
  <c r="H20" i="10"/>
  <c r="I20" i="10"/>
  <c r="E20" i="10"/>
  <c r="E19" i="10"/>
  <c r="R20" i="6"/>
  <c r="E20" i="4"/>
  <c r="F20" i="4"/>
  <c r="AI21" i="11" l="1"/>
  <c r="AG21" i="11"/>
  <c r="AF21" i="10"/>
  <c r="AH21" i="10"/>
  <c r="E21" i="10"/>
  <c r="H21" i="10"/>
  <c r="F21" i="10"/>
  <c r="I21" i="10"/>
  <c r="G21" i="10"/>
  <c r="CC21" i="9"/>
  <c r="CB21" i="9"/>
  <c r="CA21" i="9"/>
  <c r="BZ21" i="9"/>
  <c r="BY21" i="9"/>
  <c r="BX21" i="9"/>
  <c r="BW21" i="9"/>
  <c r="AU21" i="9"/>
  <c r="AV21" i="9"/>
  <c r="AW21" i="9"/>
  <c r="AX21" i="9"/>
  <c r="AY21" i="9"/>
  <c r="AZ21" i="9"/>
  <c r="BA21" i="9"/>
  <c r="AO19" i="9"/>
  <c r="AP19" i="9"/>
  <c r="AQ19" i="9"/>
  <c r="AR19" i="9"/>
  <c r="AS19" i="9"/>
  <c r="AT19" i="9"/>
  <c r="AO20" i="9"/>
  <c r="AP20" i="9"/>
  <c r="AQ20" i="9"/>
  <c r="AQ21" i="9" s="1"/>
  <c r="AR20" i="9"/>
  <c r="AR21" i="9" s="1"/>
  <c r="AS20" i="9"/>
  <c r="AT20" i="9"/>
  <c r="AN20" i="9"/>
  <c r="AN19" i="9"/>
  <c r="AN21" i="9" s="1"/>
  <c r="L21" i="9"/>
  <c r="M21" i="9"/>
  <c r="N21" i="9"/>
  <c r="O21" i="9"/>
  <c r="P21" i="9"/>
  <c r="Q21" i="9"/>
  <c r="R21" i="9"/>
  <c r="F19" i="9"/>
  <c r="G19" i="9"/>
  <c r="H19" i="9"/>
  <c r="I19" i="9"/>
  <c r="J19" i="9"/>
  <c r="K19" i="9"/>
  <c r="F20" i="9"/>
  <c r="F21" i="9" s="1"/>
  <c r="G20" i="9"/>
  <c r="H20" i="9"/>
  <c r="I20" i="9"/>
  <c r="J20" i="9"/>
  <c r="J21" i="9" s="1"/>
  <c r="K20" i="9"/>
  <c r="E20" i="9"/>
  <c r="E19" i="9"/>
  <c r="E21" i="8"/>
  <c r="F21" i="8"/>
  <c r="G21" i="8"/>
  <c r="H21" i="8"/>
  <c r="I21" i="8"/>
  <c r="O21" i="8"/>
  <c r="P21" i="8"/>
  <c r="Q21" i="8"/>
  <c r="R21" i="8"/>
  <c r="S21" i="8"/>
  <c r="K19" i="8"/>
  <c r="L19" i="8"/>
  <c r="M19" i="8"/>
  <c r="N19" i="8"/>
  <c r="K20" i="8"/>
  <c r="L20" i="8"/>
  <c r="M20" i="8"/>
  <c r="N20" i="8"/>
  <c r="J20" i="8"/>
  <c r="J19" i="8"/>
  <c r="BY22" i="7"/>
  <c r="BZ22" i="7"/>
  <c r="BX22" i="7"/>
  <c r="BW22" i="7"/>
  <c r="AU22" i="7"/>
  <c r="AV22" i="7"/>
  <c r="AW22" i="7"/>
  <c r="AX22" i="7"/>
  <c r="AY22" i="7"/>
  <c r="AZ22" i="7"/>
  <c r="BA22" i="7"/>
  <c r="AO20" i="7"/>
  <c r="AP20" i="7"/>
  <c r="AQ20" i="7"/>
  <c r="AR20" i="7"/>
  <c r="AS20" i="7"/>
  <c r="AT20" i="7"/>
  <c r="AO21" i="7"/>
  <c r="AP21" i="7"/>
  <c r="AQ21" i="7"/>
  <c r="AQ22" i="7" s="1"/>
  <c r="AR21" i="7"/>
  <c r="AR22" i="7" s="1"/>
  <c r="AS21" i="7"/>
  <c r="AT21" i="7"/>
  <c r="AN21" i="7"/>
  <c r="AN20" i="7"/>
  <c r="AN22" i="7" s="1"/>
  <c r="L22" i="7"/>
  <c r="M22" i="7"/>
  <c r="N22" i="7"/>
  <c r="O22" i="7"/>
  <c r="P22" i="7"/>
  <c r="Q22" i="7"/>
  <c r="R22" i="7"/>
  <c r="E21" i="7"/>
  <c r="F21" i="7"/>
  <c r="G21" i="7"/>
  <c r="H21" i="7"/>
  <c r="I21" i="7"/>
  <c r="J21" i="7"/>
  <c r="K21" i="7"/>
  <c r="F20" i="7"/>
  <c r="G20" i="7"/>
  <c r="H20" i="7"/>
  <c r="I20" i="7"/>
  <c r="J20" i="7"/>
  <c r="K20" i="7"/>
  <c r="E20" i="7"/>
  <c r="I19" i="6"/>
  <c r="I18" i="6"/>
  <c r="H19" i="6"/>
  <c r="H18" i="6"/>
  <c r="S20" i="6" s="1"/>
  <c r="E20" i="6"/>
  <c r="F20" i="6"/>
  <c r="G20" i="6"/>
  <c r="J20" i="6"/>
  <c r="K20" i="6"/>
  <c r="T20" i="6"/>
  <c r="U20" i="6"/>
  <c r="D20" i="6"/>
  <c r="I21" i="5"/>
  <c r="I22" i="5" s="1"/>
  <c r="I20" i="5"/>
  <c r="G21" i="5"/>
  <c r="G20" i="5"/>
  <c r="E22" i="5"/>
  <c r="F22" i="5"/>
  <c r="H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D22" i="5"/>
  <c r="D20" i="4"/>
  <c r="K21" i="9" l="1"/>
  <c r="G21" i="9"/>
  <c r="E22" i="7"/>
  <c r="G22" i="7"/>
  <c r="G22" i="5"/>
  <c r="H20" i="6"/>
  <c r="I20" i="6"/>
  <c r="AS22" i="7"/>
  <c r="AO22" i="7"/>
  <c r="I21" i="9"/>
  <c r="AS21" i="9"/>
  <c r="AO21" i="9"/>
  <c r="AT22" i="7"/>
  <c r="AP22" i="7"/>
  <c r="H21" i="9"/>
  <c r="AT21" i="9"/>
  <c r="AP21" i="9"/>
  <c r="E21" i="9"/>
  <c r="J21" i="8"/>
  <c r="K21" i="8"/>
  <c r="L21" i="8"/>
  <c r="M21" i="8"/>
  <c r="N21" i="8"/>
  <c r="J22" i="7"/>
  <c r="F22" i="7"/>
  <c r="H22" i="7"/>
  <c r="I22" i="7"/>
  <c r="K22" i="7"/>
  <c r="H19" i="4"/>
  <c r="Q19" i="4" s="1"/>
  <c r="H18" i="4"/>
  <c r="Q18" i="4" s="1"/>
  <c r="I20" i="4"/>
  <c r="J20" i="4"/>
  <c r="G20" i="4"/>
  <c r="Q20" i="4" l="1"/>
  <c r="H20" i="4"/>
</calcChain>
</file>

<file path=xl/sharedStrings.xml><?xml version="1.0" encoding="utf-8"?>
<sst xmlns="http://schemas.openxmlformats.org/spreadsheetml/2006/main" count="991" uniqueCount="218">
  <si>
    <t>План</t>
  </si>
  <si>
    <t>Факт</t>
  </si>
  <si>
    <t>%</t>
  </si>
  <si>
    <t>Причины отклонений</t>
  </si>
  <si>
    <t>ВСЕГО по инвестиционной программе, в том числе:</t>
  </si>
  <si>
    <t>к приказу Минэнерго России
от 25 апреля 2018 г. № 320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</si>
  <si>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</si>
  <si>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</si>
  <si>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</si>
  <si>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</si>
  <si>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</si>
  <si>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</si>
  <si>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</si>
  <si>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</si>
  <si>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</si>
  <si>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Оценка полной стоимости инвестиционного проекта в прогнозных ценах соответствующих лет, млн. рублей
(с НДС)</t>
  </si>
  <si>
    <t>Фактический объем финансирования капитальных вложений на 01.01. года N,
млн. рублей
(с НДС)</t>
  </si>
  <si>
    <t>Финансирование капитальных вложений года N, млн. рублей (с НДС)</t>
  </si>
  <si>
    <t>Всего</t>
  </si>
  <si>
    <t>I квартал</t>
  </si>
  <si>
    <t>II квартал</t>
  </si>
  <si>
    <t>III квартал</t>
  </si>
  <si>
    <t>IV квартал</t>
  </si>
  <si>
    <t>Остаток финансирования капитальных вложений на конец отчетного периода в прогнозных ценах соответствующих лет, млн. рублей
(с НДС)</t>
  </si>
  <si>
    <t>Отклонение от плана финансирования по итогам отчетного периода</t>
  </si>
  <si>
    <t>млн. рублей
(с НДС)</t>
  </si>
  <si>
    <t>Приложение № 10</t>
  </si>
  <si>
    <t>Форма 10. Отчет об исполнении плана финансирования капитальных вложений по инвестиционным проектам инвестиционной программы (квартальный)</t>
  </si>
  <si>
    <t xml:space="preserve">за </t>
  </si>
  <si>
    <t xml:space="preserve"> квартал</t>
  </si>
  <si>
    <t xml:space="preserve"> года</t>
  </si>
  <si>
    <t>Остаток финансирования капитальных вложений на 01.01. года N в прогнозных ценах соответствующих лет, млн. рублей
(с НДС)</t>
  </si>
  <si>
    <t>Приложение № 11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</si>
  <si>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</si>
  <si>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Финансирование капитальных вложений, млн. рублей (с НДС)</t>
  </si>
  <si>
    <t>Всего (год N)</t>
  </si>
  <si>
    <t>Общий объем финансирования,
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</si>
  <si>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</si>
  <si>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</si>
  <si>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</si>
  <si>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
финансирования</t>
  </si>
  <si>
    <t>иных источников финансирования</t>
  </si>
  <si>
    <t>Общий фактический объем финансирования,
в том числе за счет:</t>
  </si>
  <si>
    <t>Приложение № 12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</si>
  <si>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</si>
  <si>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квартал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</si>
  <si>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
(без НДС)</t>
  </si>
  <si>
    <t>Фактический объем освоения капитальных вложений на 01.01. года N в прогнозных ценах соответствующих лет, млн. рублей
(без НДС)</t>
  </si>
  <si>
    <t>Остаток освоения капитальных вложений на 01.01. года N, млн. рублей
(без НДС)</t>
  </si>
  <si>
    <t>Освоение капитальных вложений года N, млн. рублей (без НДС)</t>
  </si>
  <si>
    <t>Остаток освоения капитальных вложений на конец отчетного периода, млн. рублей
(без НДС)</t>
  </si>
  <si>
    <t>Отклонение от плана освоения по итогам отчетного периода</t>
  </si>
  <si>
    <t>в базисном уровне цен</t>
  </si>
  <si>
    <t>в прогнозных ценах соответствующих лет</t>
  </si>
  <si>
    <t>млн. рублей
(без НДС)</t>
  </si>
  <si>
    <t>Приложение № 13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</si>
  <si>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</si>
  <si>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>Первоначальная стоимость принимаемых к учету основных средств и нематериальных активов, млн. рублей
(без НДС)</t>
  </si>
  <si>
    <t>Принятие основных средств и нематериальных</t>
  </si>
  <si>
    <t>активов к бухгалтерскому учету в год N</t>
  </si>
  <si>
    <t>Отклонение от плана ввода основных средств по итогам отчетного периода</t>
  </si>
  <si>
    <t>нематериальные активы</t>
  </si>
  <si>
    <t>основные средства</t>
  </si>
  <si>
    <t>МВ×А</t>
  </si>
  <si>
    <t>Мвар</t>
  </si>
  <si>
    <t>км ЛЭП</t>
  </si>
  <si>
    <t>МВт</t>
  </si>
  <si>
    <t>Другое</t>
  </si>
  <si>
    <t>5.1</t>
  </si>
  <si>
    <t>5.2</t>
  </si>
  <si>
    <t>5.3</t>
  </si>
  <si>
    <t>5.4</t>
  </si>
  <si>
    <t>5.5</t>
  </si>
  <si>
    <t>5.6</t>
  </si>
  <si>
    <t>5.7</t>
  </si>
  <si>
    <t>5.1.1</t>
  </si>
  <si>
    <t>5.1.2</t>
  </si>
  <si>
    <t>5.1.3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</si>
  <si>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</si>
  <si>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</si>
  <si>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</si>
  <si>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</si>
  <si>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</si>
  <si>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</si>
  <si>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</si>
  <si>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</si>
  <si>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</si>
  <si>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</si>
  <si>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</si>
  <si>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5.3.1</t>
  </si>
  <si>
    <t>5.3.2</t>
  </si>
  <si>
    <t>5.3.3</t>
  </si>
  <si>
    <t>5.3.4</t>
  </si>
  <si>
    <t>5.3.5</t>
  </si>
  <si>
    <t>5.3.6</t>
  </si>
  <si>
    <t>5.3.7</t>
  </si>
  <si>
    <t>5.4.1</t>
  </si>
  <si>
    <t>5.4.2</t>
  </si>
  <si>
    <t>5.4.3</t>
  </si>
  <si>
    <t>5.4.4</t>
  </si>
  <si>
    <t>5.4.5</t>
  </si>
  <si>
    <t>5.4.6</t>
  </si>
  <si>
    <t>5.4.7</t>
  </si>
  <si>
    <t>6.1</t>
  </si>
  <si>
    <t>6.2</t>
  </si>
  <si>
    <t>6.3</t>
  </si>
  <si>
    <t>6.4</t>
  </si>
  <si>
    <t>6.5</t>
  </si>
  <si>
    <t>6.6</t>
  </si>
  <si>
    <t>6.7</t>
  </si>
  <si>
    <t>6.1.1</t>
  </si>
  <si>
    <t>6.1.2</t>
  </si>
  <si>
    <t>6.1.3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</si>
  <si>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</si>
  <si>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</si>
  <si>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</si>
  <si>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</si>
  <si>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</si>
  <si>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</si>
  <si>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</si>
  <si>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</si>
  <si>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</si>
  <si>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</si>
  <si>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</si>
  <si>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6.3.1</t>
  </si>
  <si>
    <t>6.3.2</t>
  </si>
  <si>
    <t>6.3.3</t>
  </si>
  <si>
    <t>6.3.4</t>
  </si>
  <si>
    <t>6.3.5</t>
  </si>
  <si>
    <t>6.3.6</t>
  </si>
  <si>
    <t>6.3.7</t>
  </si>
  <si>
    <t>6.4.1</t>
  </si>
  <si>
    <t>6.4.2</t>
  </si>
  <si>
    <t>6.4.3</t>
  </si>
  <si>
    <t>6.4.4</t>
  </si>
  <si>
    <t>6.4.5</t>
  </si>
  <si>
    <t>6.4.6</t>
  </si>
  <si>
    <t>6.4.7</t>
  </si>
  <si>
    <t>Приложение № 14</t>
  </si>
  <si>
    <t>Форма 14. Отчет о постановке объектов электросетевого хозяйства под напряжение
и (или) включении объектов капитального строительства для проведения пусконаладочных работ (квартальный)</t>
  </si>
  <si>
    <t>Наименование присоединяемого объекта генерации, который будет осуществлять поставки электроэнергии и мощности в соответствии
с договором о предоставлении
мощности *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</si>
  <si>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год N</t>
  </si>
  <si>
    <t>7.1</t>
  </si>
  <si>
    <t>7.2</t>
  </si>
  <si>
    <t>7.3</t>
  </si>
  <si>
    <t>7.4</t>
  </si>
  <si>
    <t>7.5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</si>
  <si>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</si>
  <si>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</si>
  <si>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</si>
  <si>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</si>
  <si>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</si>
  <si>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</si>
  <si>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</si>
  <si>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</si>
  <si>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</si>
  <si>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9.5</t>
  </si>
  <si>
    <t>10.1</t>
  </si>
  <si>
    <t>10.2</t>
  </si>
  <si>
    <t>10.3</t>
  </si>
  <si>
    <t>10.4</t>
  </si>
  <si>
    <t>10.5</t>
  </si>
  <si>
    <t>* Заполняется в случае, если сетевой объект будет использован для выдачи мощности генерирующего объекта, который</t>
  </si>
  <si>
    <t>будет осуществлять поставки электроэнергии и мощности в соответствии с договором о предоставлении мощности.</t>
  </si>
  <si>
    <t>Приложение № 15</t>
  </si>
  <si>
    <t>Форма 15. Отчет об исполнении плана ввода объектов инвестиционной деятельности (мощностей) в эксплуатацию (квартальный)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</si>
  <si>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
мощности *</t>
  </si>
  <si>
    <t>Ввод объектов инвестиционной</t>
  </si>
  <si>
    <t>деятельности (мощностей) в эксплуатацию в год N</t>
  </si>
  <si>
    <t>Отклонения от плановых показателей по итогам отчетного периода</t>
  </si>
  <si>
    <t>км ВЛ 1-цеп</t>
  </si>
  <si>
    <t>км ВЛ 2-цеп</t>
  </si>
  <si>
    <t>км КЛ</t>
  </si>
  <si>
    <t>7.6</t>
  </si>
  <si>
    <t>7.7</t>
  </si>
  <si>
    <t>* Заполняется в случае, если сетевой объект будет использован для выдачи мощности генерирующего объекта, который будет осуществлять</t>
  </si>
  <si>
    <t>поставки электроэнергии и мощности в соответствии с договором о предоставлении мощности.</t>
  </si>
  <si>
    <t>Приложение № 16</t>
  </si>
  <si>
    <t>Форма 16. Отчет об исполнении плана вывода объектов инвестиционной деятельности (мощностей) из эксплуатации (квартальный)</t>
  </si>
  <si>
    <t xml:space="preserve">Отчет об исполнении инвестиционной программы </t>
  </si>
  <si>
    <t>Наименование объекта, выводимого из эксплуатации</t>
  </si>
  <si>
    <t>Вывод объектов инвестиционной деятельности (мощностей) из эксплуатации в год N</t>
  </si>
  <si>
    <t>Приложение № 17</t>
  </si>
  <si>
    <t>Форма 17. Отчет об исполнении основных этапов работ по инвестиционным проектам инвестиционной программы (квартальный)</t>
  </si>
  <si>
    <t>Всего, в том числе:</t>
  </si>
  <si>
    <t>проектно-изыскательские работы</t>
  </si>
  <si>
    <t>строительные работы, реконструкция, монтаж оборудования</t>
  </si>
  <si>
    <t>оборудование и материалы</t>
  </si>
  <si>
    <t>прочие затраты</t>
  </si>
  <si>
    <t>7.1.1</t>
  </si>
  <si>
    <t>7.1.2</t>
  </si>
  <si>
    <t>7.1.3</t>
  </si>
  <si>
    <t>7.1.4</t>
  </si>
  <si>
    <t>7.1.5</t>
  </si>
  <si>
    <t>7.2.1</t>
  </si>
  <si>
    <t>7.2.2</t>
  </si>
  <si>
    <t>7.2.3</t>
  </si>
  <si>
    <t>7.2.4</t>
  </si>
  <si>
    <t>7.2.5</t>
  </si>
  <si>
    <t>7.3.1</t>
  </si>
  <si>
    <t>7.3.2</t>
  </si>
  <si>
    <t>7.3.3</t>
  </si>
  <si>
    <t>7.3.4</t>
  </si>
  <si>
    <t>7.3.5</t>
  </si>
  <si>
    <t>7.4.1</t>
  </si>
  <si>
    <t>7.4.2</t>
  </si>
  <si>
    <t>7.4.3</t>
  </si>
  <si>
    <t>7.4.4</t>
  </si>
  <si>
    <t>7.4.5</t>
  </si>
  <si>
    <t>1</t>
  </si>
  <si>
    <t>2019</t>
  </si>
  <si>
    <t>2</t>
  </si>
  <si>
    <t>ПС 220кВ 1М замена оборудования ячеек 110кВ Т-1, Т-2</t>
  </si>
  <si>
    <t>СОТИАССО по объекту ПС 220 кВ 1М, ПС 110 кВ 2М, ПС 110 кВ 3М, ТЭЦ</t>
  </si>
  <si>
    <t>Распоряжением Министерства промышленности, строительства, ЖКК и транспорта Ульяновской области от 07.11.2018 № 1023-од</t>
  </si>
  <si>
    <t>н/д</t>
  </si>
  <si>
    <t>-</t>
  </si>
  <si>
    <t>Акционерное общество «Государственный научный центр – Научно-исследовательский институт атомных реакторов»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</si>
</sst>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7.5"/>
      <name val="Times New Roman"/>
      <family val="1"/>
      <charset val="204"/>
    </font>
    <font>
      <sz val="6"/>
      <name val="Times New Roman"/>
      <family val="1"/>
      <charset val="204"/>
    </font>
    <font>
      <sz val="6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0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left" wrapText="1"/>
    </xf>
    <xf numFmtId="49" fontId="3" fillId="0" borderId="8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 vertical="top" wrapText="1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49" fontId="6" fillId="0" borderId="8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textRotation="90" wrapText="1"/>
    </xf>
    <xf numFmtId="0" fontId="8" fillId="0" borderId="1" xfId="0" applyNumberFormat="1" applyFont="1" applyBorder="1" applyAlignment="1">
      <alignment horizontal="center" vertical="top"/>
    </xf>
    <xf numFmtId="49" fontId="8" fillId="0" borderId="1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1" xfId="0" applyNumberFormat="1" applyFont="1" applyBorder="1" applyAlignment="1">
      <alignment horizontal="center" vertical="center" textRotation="90" wrapText="1"/>
    </xf>
    <xf numFmtId="0" fontId="3" fillId="0" borderId="1" xfId="0" applyNumberFormat="1" applyFont="1" applyBorder="1" applyAlignment="1">
      <alignment horizontal="center" vertical="top"/>
    </xf>
    <xf numFmtId="0" fontId="2" fillId="0" borderId="0" xfId="0" applyFont="1"/>
    <xf numFmtId="49" fontId="3" fillId="0" borderId="0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0" fontId="7" fillId="0" borderId="1" xfId="0" applyNumberFormat="1" applyFont="1" applyBorder="1" applyAlignment="1">
      <alignment horizontal="center" vertical="center" textRotation="90" wrapText="1"/>
    </xf>
    <xf numFmtId="0" fontId="7" fillId="0" borderId="1" xfId="0" applyNumberFormat="1" applyFont="1" applyBorder="1" applyAlignment="1">
      <alignment horizontal="center" vertical="top"/>
    </xf>
    <xf numFmtId="0" fontId="7" fillId="0" borderId="1" xfId="0" applyNumberFormat="1" applyFont="1" applyBorder="1" applyAlignment="1">
      <alignment horizontal="left" wrapText="1"/>
    </xf>
    <xf numFmtId="0" fontId="7" fillId="0" borderId="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textRotation="90" wrapText="1"/>
    </xf>
    <xf numFmtId="0" fontId="7" fillId="0" borderId="7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vertical="top"/>
    </xf>
    <xf numFmtId="49" fontId="4" fillId="0" borderId="8" xfId="0" applyNumberFormat="1" applyFont="1" applyBorder="1" applyAlignment="1">
      <alignment horizont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 vertical="top" wrapText="1"/>
    </xf>
    <xf numFmtId="0" fontId="3" fillId="0" borderId="0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 wrapText="1"/>
    </xf>
    <xf numFmtId="49" fontId="3" fillId="0" borderId="8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textRotation="90" wrapText="1"/>
    </xf>
    <xf numFmtId="0" fontId="2" fillId="0" borderId="4" xfId="0" applyNumberFormat="1" applyFont="1" applyBorder="1" applyAlignment="1">
      <alignment horizontal="center" vertical="center" textRotation="90" wrapText="1"/>
    </xf>
    <xf numFmtId="0" fontId="2" fillId="0" borderId="5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right" vertical="top" wrapText="1"/>
    </xf>
    <xf numFmtId="0" fontId="6" fillId="0" borderId="0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center" wrapText="1"/>
    </xf>
    <xf numFmtId="49" fontId="6" fillId="0" borderId="8" xfId="0" applyNumberFormat="1" applyFont="1" applyBorder="1" applyAlignment="1">
      <alignment horizontal="center" wrapText="1"/>
    </xf>
    <xf numFmtId="0" fontId="7" fillId="0" borderId="11" xfId="0" applyNumberFormat="1" applyFont="1" applyBorder="1" applyAlignment="1">
      <alignment horizontal="center" vertical="top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right" vertical="center"/>
    </xf>
    <xf numFmtId="0" fontId="8" fillId="0" borderId="6" xfId="0" applyNumberFormat="1" applyFont="1" applyBorder="1" applyAlignment="1">
      <alignment horizontal="right" vertical="center"/>
    </xf>
    <xf numFmtId="0" fontId="8" fillId="0" borderId="6" xfId="0" applyNumberFormat="1" applyFont="1" applyBorder="1" applyAlignment="1">
      <alignment horizontal="left" vertical="center"/>
    </xf>
    <xf numFmtId="0" fontId="8" fillId="0" borderId="7" xfId="0" applyNumberFormat="1" applyFont="1" applyBorder="1" applyAlignment="1">
      <alignment horizontal="left" vertical="center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/>
    </xf>
    <xf numFmtId="0" fontId="8" fillId="0" borderId="6" xfId="0" applyNumberFormat="1" applyFont="1" applyBorder="1" applyAlignment="1">
      <alignment horizontal="center"/>
    </xf>
    <xf numFmtId="0" fontId="8" fillId="0" borderId="7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vertical="top"/>
    </xf>
    <xf numFmtId="0" fontId="3" fillId="0" borderId="5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right" vertical="center"/>
    </xf>
    <xf numFmtId="0" fontId="2" fillId="0" borderId="6" xfId="0" applyNumberFormat="1" applyFont="1" applyBorder="1" applyAlignment="1">
      <alignment horizontal="right" vertical="center"/>
    </xf>
    <xf numFmtId="0" fontId="2" fillId="0" borderId="6" xfId="0" applyNumberFormat="1" applyFont="1" applyBorder="1" applyAlignment="1">
      <alignment horizontal="left" vertical="center"/>
    </xf>
    <xf numFmtId="0" fontId="2" fillId="0" borderId="7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/>
    </xf>
    <xf numFmtId="0" fontId="5" fillId="0" borderId="8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7" fillId="0" borderId="7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view="pageBreakPreview" zoomScaleNormal="100" zoomScaleSheetLayoutView="100" workbookViewId="0">
      <selection activeCell="J19" sqref="J19"/>
    </sheetView>
  </sheetViews>
  <sheetFormatPr defaultRowHeight="15.75" x14ac:dyDescent="0.25"/>
  <cols>
    <col min="1" max="1" width="8.140625" style="1" customWidth="1"/>
    <col min="2" max="2" width="32" style="1" customWidth="1"/>
    <col min="3" max="3" width="13.7109375" style="1" customWidth="1"/>
    <col min="4" max="4" width="13.85546875" style="1" customWidth="1"/>
    <col min="5" max="5" width="13" style="1" customWidth="1"/>
    <col min="6" max="6" width="13.7109375" style="1" customWidth="1"/>
    <col min="7" max="16" width="7.28515625" style="1" customWidth="1"/>
    <col min="17" max="17" width="13.7109375" style="1" customWidth="1"/>
    <col min="18" max="18" width="9.5703125" style="1" customWidth="1"/>
    <col min="19" max="19" width="5.7109375" style="1" customWidth="1"/>
    <col min="20" max="20" width="10.28515625" style="1" customWidth="1"/>
    <col min="21" max="16384" width="9.140625" style="1"/>
  </cols>
  <sheetData>
    <row r="1" spans="1:20" s="3" customFormat="1" ht="12" x14ac:dyDescent="0.2">
      <c r="T1" s="7" t="s">
        <v>26</v>
      </c>
    </row>
    <row r="2" spans="1:20" s="3" customFormat="1" ht="24" customHeight="1" x14ac:dyDescent="0.2">
      <c r="R2" s="63" t="s">
        <v>5</v>
      </c>
      <c r="S2" s="63"/>
      <c r="T2" s="63"/>
    </row>
    <row r="3" spans="1:20" s="8" customFormat="1" ht="12.75" x14ac:dyDescent="0.2">
      <c r="A3" s="64" t="s">
        <v>27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1:20" s="8" customFormat="1" ht="12.75" x14ac:dyDescent="0.2">
      <c r="F4" s="9" t="s">
        <v>28</v>
      </c>
      <c r="G4" s="65" t="s">
        <v>211</v>
      </c>
      <c r="H4" s="65"/>
      <c r="I4" s="8" t="s">
        <v>29</v>
      </c>
      <c r="J4" s="65" t="s">
        <v>210</v>
      </c>
      <c r="K4" s="65"/>
      <c r="L4" s="8" t="s">
        <v>30</v>
      </c>
    </row>
    <row r="5" spans="1:20" ht="11.25" customHeight="1" x14ac:dyDescent="0.25"/>
    <row r="6" spans="1:20" s="8" customFormat="1" ht="24.75" customHeight="1" x14ac:dyDescent="0.2">
      <c r="F6" s="9" t="s">
        <v>6</v>
      </c>
      <c r="G6" s="72" t="s">
        <v>217</v>
      </c>
      <c r="H6" s="72"/>
      <c r="I6" s="72"/>
      <c r="J6" s="72"/>
      <c r="K6" s="72"/>
      <c r="L6" s="72"/>
      <c r="M6" s="72"/>
      <c r="N6" s="72"/>
      <c r="O6" s="72"/>
      <c r="P6" s="10"/>
    </row>
    <row r="7" spans="1:20" s="2" customFormat="1" ht="12.75" customHeight="1" x14ac:dyDescent="0.2">
      <c r="G7" s="73" t="s">
        <v>7</v>
      </c>
      <c r="H7" s="73"/>
      <c r="I7" s="73"/>
      <c r="J7" s="73"/>
      <c r="K7" s="73"/>
      <c r="L7" s="73"/>
      <c r="M7" s="73"/>
      <c r="N7" s="73"/>
      <c r="O7" s="73"/>
      <c r="P7" s="11"/>
    </row>
    <row r="8" spans="1:20" ht="11.25" customHeight="1" x14ac:dyDescent="0.25"/>
    <row r="9" spans="1:20" s="8" customFormat="1" ht="12.75" x14ac:dyDescent="0.2">
      <c r="I9" s="9" t="s">
        <v>8</v>
      </c>
      <c r="J9" s="65" t="s">
        <v>210</v>
      </c>
      <c r="K9" s="65"/>
      <c r="L9" s="8" t="s">
        <v>9</v>
      </c>
    </row>
    <row r="10" spans="1:20" ht="11.25" customHeight="1" x14ac:dyDescent="0.25"/>
    <row r="11" spans="1:20" s="8" customFormat="1" ht="30" customHeight="1" x14ac:dyDescent="0.2">
      <c r="G11" s="9" t="s">
        <v>10</v>
      </c>
      <c r="H11" s="74" t="s">
        <v>214</v>
      </c>
      <c r="I11" s="74"/>
      <c r="J11" s="74"/>
      <c r="K11" s="74"/>
      <c r="L11" s="74"/>
      <c r="M11" s="74"/>
      <c r="N11" s="74"/>
      <c r="O11" s="74"/>
      <c r="P11" s="74"/>
    </row>
    <row r="12" spans="1:20" s="2" customFormat="1" ht="12.75" customHeight="1" x14ac:dyDescent="0.2">
      <c r="H12" s="73" t="s">
        <v>11</v>
      </c>
      <c r="I12" s="73"/>
      <c r="J12" s="73"/>
      <c r="K12" s="73"/>
      <c r="L12" s="73"/>
      <c r="M12" s="73"/>
      <c r="N12" s="73"/>
      <c r="O12" s="73"/>
      <c r="P12" s="73"/>
    </row>
    <row r="13" spans="1:20" ht="11.25" customHeight="1" x14ac:dyDescent="0.25"/>
    <row r="14" spans="1:20" s="3" customFormat="1" ht="48" customHeight="1" x14ac:dyDescent="0.2">
      <c r="A14" s="66" t="s">
        <v>12</v>
      </c>
      <c r="B14" s="66" t="s">
        <v>13</v>
      </c>
      <c r="C14" s="66" t="s">
        <v>14</v>
      </c>
      <c r="D14" s="66" t="s">
        <v>15</v>
      </c>
      <c r="E14" s="66" t="s">
        <v>16</v>
      </c>
      <c r="F14" s="66" t="s">
        <v>31</v>
      </c>
      <c r="G14" s="69" t="s">
        <v>17</v>
      </c>
      <c r="H14" s="70"/>
      <c r="I14" s="70"/>
      <c r="J14" s="70"/>
      <c r="K14" s="70"/>
      <c r="L14" s="70"/>
      <c r="M14" s="70"/>
      <c r="N14" s="70"/>
      <c r="O14" s="70"/>
      <c r="P14" s="71"/>
      <c r="Q14" s="66" t="s">
        <v>23</v>
      </c>
      <c r="R14" s="69" t="s">
        <v>24</v>
      </c>
      <c r="S14" s="71"/>
      <c r="T14" s="66" t="s">
        <v>3</v>
      </c>
    </row>
    <row r="15" spans="1:20" s="3" customFormat="1" ht="15" customHeight="1" x14ac:dyDescent="0.2">
      <c r="A15" s="67"/>
      <c r="B15" s="67"/>
      <c r="C15" s="67"/>
      <c r="D15" s="67"/>
      <c r="E15" s="67"/>
      <c r="F15" s="67"/>
      <c r="G15" s="69" t="s">
        <v>18</v>
      </c>
      <c r="H15" s="71"/>
      <c r="I15" s="69" t="s">
        <v>19</v>
      </c>
      <c r="J15" s="71"/>
      <c r="K15" s="69" t="s">
        <v>20</v>
      </c>
      <c r="L15" s="71"/>
      <c r="M15" s="69" t="s">
        <v>21</v>
      </c>
      <c r="N15" s="71"/>
      <c r="O15" s="69" t="s">
        <v>22</v>
      </c>
      <c r="P15" s="71"/>
      <c r="Q15" s="67"/>
      <c r="R15" s="79" t="s">
        <v>25</v>
      </c>
      <c r="S15" s="81" t="s">
        <v>2</v>
      </c>
      <c r="T15" s="67"/>
    </row>
    <row r="16" spans="1:20" s="3" customFormat="1" ht="63" customHeight="1" x14ac:dyDescent="0.2">
      <c r="A16" s="75"/>
      <c r="B16" s="75"/>
      <c r="C16" s="75"/>
      <c r="D16" s="75"/>
      <c r="E16" s="68"/>
      <c r="F16" s="68"/>
      <c r="G16" s="12" t="s">
        <v>0</v>
      </c>
      <c r="H16" s="12" t="s">
        <v>1</v>
      </c>
      <c r="I16" s="12" t="s">
        <v>0</v>
      </c>
      <c r="J16" s="12" t="s">
        <v>1</v>
      </c>
      <c r="K16" s="12" t="s">
        <v>0</v>
      </c>
      <c r="L16" s="12" t="s">
        <v>1</v>
      </c>
      <c r="M16" s="12" t="s">
        <v>0</v>
      </c>
      <c r="N16" s="12" t="s">
        <v>1</v>
      </c>
      <c r="O16" s="12" t="s">
        <v>0</v>
      </c>
      <c r="P16" s="12" t="s">
        <v>1</v>
      </c>
      <c r="Q16" s="68"/>
      <c r="R16" s="80"/>
      <c r="S16" s="82"/>
      <c r="T16" s="75"/>
    </row>
    <row r="17" spans="1:20" s="3" customFormat="1" ht="12" x14ac:dyDescent="0.2">
      <c r="A17" s="4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  <c r="J17" s="4">
        <v>10</v>
      </c>
      <c r="K17" s="4">
        <v>11</v>
      </c>
      <c r="L17" s="4">
        <v>12</v>
      </c>
      <c r="M17" s="4">
        <v>13</v>
      </c>
      <c r="N17" s="4">
        <v>14</v>
      </c>
      <c r="O17" s="4">
        <v>15</v>
      </c>
      <c r="P17" s="4">
        <v>16</v>
      </c>
      <c r="Q17" s="4">
        <v>17</v>
      </c>
      <c r="R17" s="4">
        <v>18</v>
      </c>
      <c r="S17" s="4">
        <v>19</v>
      </c>
      <c r="T17" s="4">
        <v>20</v>
      </c>
    </row>
    <row r="18" spans="1:20" s="3" customFormat="1" ht="25.5" customHeight="1" x14ac:dyDescent="0.2">
      <c r="A18" s="5" t="s">
        <v>209</v>
      </c>
      <c r="B18" s="6" t="s">
        <v>212</v>
      </c>
      <c r="C18" s="4" t="s">
        <v>215</v>
      </c>
      <c r="D18" s="4">
        <v>8.7970000000000006</v>
      </c>
      <c r="E18" s="4">
        <v>0</v>
      </c>
      <c r="F18" s="4">
        <v>0</v>
      </c>
      <c r="G18" s="4">
        <v>8.7970000000000006</v>
      </c>
      <c r="H18" s="4">
        <f>J18+L18+N18+P18</f>
        <v>0</v>
      </c>
      <c r="I18" s="4">
        <v>0</v>
      </c>
      <c r="J18" s="4">
        <v>0</v>
      </c>
      <c r="K18" s="4">
        <v>0</v>
      </c>
      <c r="L18" s="4">
        <v>0</v>
      </c>
      <c r="M18" s="4"/>
      <c r="N18" s="4"/>
      <c r="O18" s="4"/>
      <c r="P18" s="4"/>
      <c r="Q18" s="4">
        <f>G18-H18</f>
        <v>8.7970000000000006</v>
      </c>
      <c r="R18" s="4">
        <v>0</v>
      </c>
      <c r="S18" s="4">
        <v>0</v>
      </c>
      <c r="T18" s="58" t="s">
        <v>216</v>
      </c>
    </row>
    <row r="19" spans="1:20" s="3" customFormat="1" ht="27.75" customHeight="1" x14ac:dyDescent="0.2">
      <c r="A19" s="5" t="s">
        <v>211</v>
      </c>
      <c r="B19" s="6" t="s">
        <v>213</v>
      </c>
      <c r="C19" s="4" t="s">
        <v>215</v>
      </c>
      <c r="D19" s="4">
        <v>3.2320000000000002</v>
      </c>
      <c r="E19" s="4">
        <v>0</v>
      </c>
      <c r="F19" s="4">
        <v>0</v>
      </c>
      <c r="G19" s="4">
        <v>3.2320000000000002</v>
      </c>
      <c r="H19" s="4">
        <f>J19+L19+N19+P19</f>
        <v>0</v>
      </c>
      <c r="I19" s="4">
        <v>0</v>
      </c>
      <c r="J19" s="4">
        <v>0</v>
      </c>
      <c r="K19" s="4">
        <v>0</v>
      </c>
      <c r="L19" s="4">
        <v>0</v>
      </c>
      <c r="M19" s="4"/>
      <c r="N19" s="4"/>
      <c r="O19" s="4"/>
      <c r="P19" s="4"/>
      <c r="Q19" s="4">
        <f t="shared" ref="Q19" si="0">G19-H19</f>
        <v>3.2320000000000002</v>
      </c>
      <c r="R19" s="4">
        <v>0</v>
      </c>
      <c r="S19" s="4">
        <v>0</v>
      </c>
      <c r="T19" s="58" t="s">
        <v>216</v>
      </c>
    </row>
    <row r="20" spans="1:20" s="3" customFormat="1" ht="17.25" customHeight="1" x14ac:dyDescent="0.2">
      <c r="A20" s="76" t="s">
        <v>4</v>
      </c>
      <c r="B20" s="77"/>
      <c r="C20" s="78"/>
      <c r="D20" s="4">
        <f>D18+D19</f>
        <v>12.029</v>
      </c>
      <c r="E20" s="4">
        <f t="shared" ref="E20:F20" si="1">E18+E19</f>
        <v>0</v>
      </c>
      <c r="F20" s="4">
        <f t="shared" si="1"/>
        <v>0</v>
      </c>
      <c r="G20" s="4">
        <f>G18+G19</f>
        <v>12.029</v>
      </c>
      <c r="H20" s="4">
        <f t="shared" ref="H20:Q20" si="2">H18+H19</f>
        <v>0</v>
      </c>
      <c r="I20" s="4">
        <f t="shared" si="2"/>
        <v>0</v>
      </c>
      <c r="J20" s="4">
        <f t="shared" si="2"/>
        <v>0</v>
      </c>
      <c r="K20" s="4">
        <f t="shared" si="2"/>
        <v>0</v>
      </c>
      <c r="L20" s="4">
        <f t="shared" si="2"/>
        <v>0</v>
      </c>
      <c r="M20" s="4"/>
      <c r="N20" s="4"/>
      <c r="O20" s="4"/>
      <c r="P20" s="4"/>
      <c r="Q20" s="4">
        <f t="shared" si="2"/>
        <v>12.029</v>
      </c>
      <c r="R20" s="4">
        <v>0</v>
      </c>
      <c r="S20" s="4">
        <v>0</v>
      </c>
      <c r="T20" s="58" t="s">
        <v>216</v>
      </c>
    </row>
  </sheetData>
  <mergeCells count="27">
    <mergeCell ref="A20:C20"/>
    <mergeCell ref="G4:H4"/>
    <mergeCell ref="J9:K9"/>
    <mergeCell ref="R15:R16"/>
    <mergeCell ref="S15:S16"/>
    <mergeCell ref="A14:A16"/>
    <mergeCell ref="B14:B16"/>
    <mergeCell ref="C14:C16"/>
    <mergeCell ref="D14:D16"/>
    <mergeCell ref="F14:F16"/>
    <mergeCell ref="K15:L15"/>
    <mergeCell ref="M15:N15"/>
    <mergeCell ref="R2:T2"/>
    <mergeCell ref="A3:T3"/>
    <mergeCell ref="J4:K4"/>
    <mergeCell ref="E14:E16"/>
    <mergeCell ref="Q14:Q16"/>
    <mergeCell ref="G14:P14"/>
    <mergeCell ref="G15:H15"/>
    <mergeCell ref="I15:J15"/>
    <mergeCell ref="O15:P15"/>
    <mergeCell ref="R14:S14"/>
    <mergeCell ref="G6:O6"/>
    <mergeCell ref="G7:O7"/>
    <mergeCell ref="H11:P11"/>
    <mergeCell ref="H12:P12"/>
    <mergeCell ref="T14:T16"/>
  </mergeCells>
  <phoneticPr fontId="0" type="noConversion"/>
  <pageMargins left="0.39370078740157483" right="0.39370078740157483" top="0.78740157480314965" bottom="0.39370078740157483" header="0.19685039370078741" footer="0.19685039370078741"/>
  <pageSetup paperSize="8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view="pageBreakPreview" zoomScaleNormal="100" zoomScaleSheetLayoutView="100" workbookViewId="0">
      <selection activeCell="I5" sqref="I5"/>
    </sheetView>
  </sheetViews>
  <sheetFormatPr defaultRowHeight="15.75" x14ac:dyDescent="0.25"/>
  <cols>
    <col min="1" max="1" width="7.140625" style="1" customWidth="1"/>
    <col min="2" max="2" width="22.7109375" style="1" customWidth="1"/>
    <col min="3" max="3" width="12" style="1" customWidth="1"/>
    <col min="4" max="13" width="7.7109375" style="1" customWidth="1"/>
    <col min="14" max="23" width="6.7109375" style="1" customWidth="1"/>
    <col min="24" max="24" width="11.7109375" style="1" customWidth="1"/>
    <col min="25" max="16384" width="9.140625" style="1"/>
  </cols>
  <sheetData>
    <row r="1" spans="1:24" s="2" customFormat="1" ht="11.25" x14ac:dyDescent="0.2">
      <c r="X1" s="13" t="s">
        <v>32</v>
      </c>
    </row>
    <row r="2" spans="1:24" s="2" customFormat="1" ht="24" customHeight="1" x14ac:dyDescent="0.2">
      <c r="P2" s="14"/>
      <c r="Q2" s="14"/>
      <c r="R2" s="14"/>
      <c r="S2" s="14"/>
      <c r="T2" s="14"/>
      <c r="U2" s="14"/>
      <c r="V2" s="83" t="s">
        <v>5</v>
      </c>
      <c r="W2" s="83"/>
      <c r="X2" s="83"/>
    </row>
    <row r="3" spans="1:24" s="3" customFormat="1" ht="12" customHeight="1" x14ac:dyDescent="0.2">
      <c r="A3" s="84" t="s">
        <v>33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</row>
    <row r="4" spans="1:24" s="3" customFormat="1" ht="12" x14ac:dyDescent="0.2">
      <c r="H4" s="7" t="s">
        <v>28</v>
      </c>
      <c r="I4" s="85" t="s">
        <v>211</v>
      </c>
      <c r="J4" s="85"/>
      <c r="K4" s="3" t="s">
        <v>29</v>
      </c>
      <c r="L4" s="85" t="s">
        <v>210</v>
      </c>
      <c r="M4" s="85"/>
      <c r="N4" s="3" t="s">
        <v>30</v>
      </c>
    </row>
    <row r="5" spans="1:24" ht="11.25" customHeight="1" x14ac:dyDescent="0.25"/>
    <row r="6" spans="1:24" s="3" customFormat="1" ht="24" customHeight="1" x14ac:dyDescent="0.2">
      <c r="H6" s="7" t="s">
        <v>6</v>
      </c>
      <c r="I6" s="86" t="s">
        <v>217</v>
      </c>
      <c r="J6" s="86"/>
      <c r="K6" s="86"/>
      <c r="L6" s="86"/>
      <c r="M6" s="86"/>
      <c r="N6" s="86"/>
      <c r="O6" s="86"/>
      <c r="P6" s="86"/>
      <c r="Q6" s="86"/>
      <c r="R6" s="86"/>
    </row>
    <row r="7" spans="1:24" s="2" customFormat="1" ht="12.75" customHeight="1" x14ac:dyDescent="0.2">
      <c r="I7" s="73" t="s">
        <v>7</v>
      </c>
      <c r="J7" s="73"/>
      <c r="K7" s="73"/>
      <c r="L7" s="73"/>
      <c r="M7" s="73"/>
      <c r="N7" s="73"/>
      <c r="O7" s="73"/>
      <c r="P7" s="73"/>
      <c r="Q7" s="73"/>
      <c r="R7" s="73"/>
    </row>
    <row r="8" spans="1:24" ht="11.25" customHeight="1" x14ac:dyDescent="0.25"/>
    <row r="9" spans="1:24" s="3" customFormat="1" ht="12" x14ac:dyDescent="0.2">
      <c r="K9" s="7" t="s">
        <v>8</v>
      </c>
      <c r="L9" s="85" t="s">
        <v>210</v>
      </c>
      <c r="M9" s="85"/>
      <c r="N9" s="3" t="s">
        <v>9</v>
      </c>
    </row>
    <row r="10" spans="1:24" ht="11.25" customHeight="1" x14ac:dyDescent="0.25"/>
    <row r="11" spans="1:24" s="3" customFormat="1" ht="24.75" customHeight="1" x14ac:dyDescent="0.2">
      <c r="J11" s="7" t="s">
        <v>10</v>
      </c>
      <c r="K11" s="87" t="s">
        <v>214</v>
      </c>
      <c r="L11" s="87"/>
      <c r="M11" s="87"/>
      <c r="N11" s="87"/>
      <c r="O11" s="87"/>
      <c r="P11" s="87"/>
      <c r="Q11" s="87"/>
      <c r="R11" s="87"/>
      <c r="S11" s="87"/>
    </row>
    <row r="12" spans="1:24" s="2" customFormat="1" ht="12.75" customHeight="1" x14ac:dyDescent="0.2">
      <c r="K12" s="73" t="s">
        <v>11</v>
      </c>
      <c r="L12" s="73"/>
      <c r="M12" s="73"/>
      <c r="N12" s="73"/>
      <c r="O12" s="73"/>
      <c r="P12" s="73"/>
      <c r="Q12" s="73"/>
      <c r="R12" s="73"/>
      <c r="S12" s="73"/>
    </row>
    <row r="13" spans="1:24" ht="11.25" customHeight="1" x14ac:dyDescent="0.25"/>
    <row r="14" spans="1:24" s="2" customFormat="1" ht="15" customHeight="1" x14ac:dyDescent="0.2">
      <c r="A14" s="88" t="s">
        <v>12</v>
      </c>
      <c r="B14" s="88" t="s">
        <v>13</v>
      </c>
      <c r="C14" s="88" t="s">
        <v>14</v>
      </c>
      <c r="D14" s="91" t="s">
        <v>34</v>
      </c>
      <c r="E14" s="91"/>
      <c r="F14" s="91"/>
      <c r="G14" s="91"/>
      <c r="H14" s="91"/>
      <c r="I14" s="91"/>
      <c r="J14" s="91"/>
      <c r="K14" s="91"/>
      <c r="L14" s="91"/>
      <c r="M14" s="92"/>
      <c r="N14" s="93" t="s">
        <v>24</v>
      </c>
      <c r="O14" s="94"/>
      <c r="P14" s="94"/>
      <c r="Q14" s="94"/>
      <c r="R14" s="94"/>
      <c r="S14" s="94"/>
      <c r="T14" s="94"/>
      <c r="U14" s="94"/>
      <c r="V14" s="94"/>
      <c r="W14" s="95"/>
      <c r="X14" s="88" t="s">
        <v>3</v>
      </c>
    </row>
    <row r="15" spans="1:24" s="2" customFormat="1" ht="15" customHeight="1" x14ac:dyDescent="0.2">
      <c r="A15" s="89"/>
      <c r="B15" s="89"/>
      <c r="C15" s="89"/>
      <c r="D15" s="101" t="s">
        <v>35</v>
      </c>
      <c r="E15" s="91"/>
      <c r="F15" s="91"/>
      <c r="G15" s="91"/>
      <c r="H15" s="91"/>
      <c r="I15" s="91"/>
      <c r="J15" s="91"/>
      <c r="K15" s="91"/>
      <c r="L15" s="91"/>
      <c r="M15" s="92"/>
      <c r="N15" s="96"/>
      <c r="O15" s="97"/>
      <c r="P15" s="97"/>
      <c r="Q15" s="97"/>
      <c r="R15" s="97"/>
      <c r="S15" s="97"/>
      <c r="T15" s="97"/>
      <c r="U15" s="97"/>
      <c r="V15" s="97"/>
      <c r="W15" s="98"/>
      <c r="X15" s="89"/>
    </row>
    <row r="16" spans="1:24" s="2" customFormat="1" ht="15" customHeight="1" x14ac:dyDescent="0.2">
      <c r="A16" s="89"/>
      <c r="B16" s="89"/>
      <c r="C16" s="89"/>
      <c r="D16" s="101" t="s">
        <v>0</v>
      </c>
      <c r="E16" s="91"/>
      <c r="F16" s="91"/>
      <c r="G16" s="91"/>
      <c r="H16" s="92"/>
      <c r="I16" s="101" t="s">
        <v>1</v>
      </c>
      <c r="J16" s="91"/>
      <c r="K16" s="91"/>
      <c r="L16" s="91"/>
      <c r="M16" s="92"/>
      <c r="N16" s="102" t="s">
        <v>36</v>
      </c>
      <c r="O16" s="102"/>
      <c r="P16" s="102" t="s">
        <v>37</v>
      </c>
      <c r="Q16" s="102"/>
      <c r="R16" s="102" t="s">
        <v>38</v>
      </c>
      <c r="S16" s="102"/>
      <c r="T16" s="102" t="s">
        <v>39</v>
      </c>
      <c r="U16" s="102"/>
      <c r="V16" s="102" t="s">
        <v>40</v>
      </c>
      <c r="W16" s="102"/>
      <c r="X16" s="89"/>
    </row>
    <row r="17" spans="1:24" s="2" customFormat="1" ht="111.75" customHeight="1" x14ac:dyDescent="0.2">
      <c r="A17" s="89"/>
      <c r="B17" s="89"/>
      <c r="C17" s="89"/>
      <c r="D17" s="99" t="s">
        <v>36</v>
      </c>
      <c r="E17" s="99" t="s">
        <v>37</v>
      </c>
      <c r="F17" s="99" t="s">
        <v>38</v>
      </c>
      <c r="G17" s="99" t="s">
        <v>39</v>
      </c>
      <c r="H17" s="99" t="s">
        <v>41</v>
      </c>
      <c r="I17" s="99" t="s">
        <v>42</v>
      </c>
      <c r="J17" s="99" t="s">
        <v>37</v>
      </c>
      <c r="K17" s="99" t="s">
        <v>38</v>
      </c>
      <c r="L17" s="99" t="s">
        <v>39</v>
      </c>
      <c r="M17" s="99" t="s">
        <v>41</v>
      </c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89"/>
    </row>
    <row r="18" spans="1:24" s="2" customFormat="1" ht="40.5" customHeight="1" x14ac:dyDescent="0.2">
      <c r="A18" s="90"/>
      <c r="B18" s="90"/>
      <c r="C18" s="9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5" t="s">
        <v>25</v>
      </c>
      <c r="O18" s="15" t="s">
        <v>2</v>
      </c>
      <c r="P18" s="15" t="s">
        <v>25</v>
      </c>
      <c r="Q18" s="15" t="s">
        <v>2</v>
      </c>
      <c r="R18" s="15" t="s">
        <v>25</v>
      </c>
      <c r="S18" s="15" t="s">
        <v>2</v>
      </c>
      <c r="T18" s="15" t="s">
        <v>25</v>
      </c>
      <c r="U18" s="15" t="s">
        <v>2</v>
      </c>
      <c r="V18" s="15" t="s">
        <v>25</v>
      </c>
      <c r="W18" s="15" t="s">
        <v>2</v>
      </c>
      <c r="X18" s="90"/>
    </row>
    <row r="19" spans="1:24" s="2" customFormat="1" ht="11.25" x14ac:dyDescent="0.2">
      <c r="A19" s="16">
        <v>1</v>
      </c>
      <c r="B19" s="16">
        <v>2</v>
      </c>
      <c r="C19" s="16">
        <v>3</v>
      </c>
      <c r="D19" s="16">
        <v>4</v>
      </c>
      <c r="E19" s="16">
        <v>5</v>
      </c>
      <c r="F19" s="16">
        <v>6</v>
      </c>
      <c r="G19" s="16">
        <v>7</v>
      </c>
      <c r="H19" s="16">
        <v>8</v>
      </c>
      <c r="I19" s="16">
        <v>9</v>
      </c>
      <c r="J19" s="16">
        <v>10</v>
      </c>
      <c r="K19" s="16">
        <v>11</v>
      </c>
      <c r="L19" s="16">
        <v>12</v>
      </c>
      <c r="M19" s="16">
        <v>13</v>
      </c>
      <c r="N19" s="16">
        <v>14</v>
      </c>
      <c r="O19" s="16">
        <v>15</v>
      </c>
      <c r="P19" s="16">
        <v>16</v>
      </c>
      <c r="Q19" s="16">
        <v>17</v>
      </c>
      <c r="R19" s="16">
        <v>18</v>
      </c>
      <c r="S19" s="16">
        <v>19</v>
      </c>
      <c r="T19" s="16">
        <v>20</v>
      </c>
      <c r="U19" s="16">
        <v>21</v>
      </c>
      <c r="V19" s="16">
        <v>22</v>
      </c>
      <c r="W19" s="16">
        <v>23</v>
      </c>
      <c r="X19" s="16">
        <v>24</v>
      </c>
    </row>
    <row r="20" spans="1:24" s="2" customFormat="1" ht="36" x14ac:dyDescent="0.2">
      <c r="A20" s="17" t="s">
        <v>209</v>
      </c>
      <c r="B20" s="6" t="s">
        <v>212</v>
      </c>
      <c r="C20" s="4" t="s">
        <v>215</v>
      </c>
      <c r="D20" s="4">
        <v>8.7970000000000006</v>
      </c>
      <c r="E20" s="16">
        <v>0</v>
      </c>
      <c r="F20" s="16">
        <v>0</v>
      </c>
      <c r="G20" s="16">
        <f>D20</f>
        <v>8.7970000000000006</v>
      </c>
      <c r="H20" s="16">
        <v>0</v>
      </c>
      <c r="I20" s="16">
        <f>L20</f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60" t="s">
        <v>216</v>
      </c>
    </row>
    <row r="21" spans="1:24" s="2" customFormat="1" ht="36" x14ac:dyDescent="0.2">
      <c r="A21" s="59" t="s">
        <v>211</v>
      </c>
      <c r="B21" s="6" t="s">
        <v>213</v>
      </c>
      <c r="C21" s="4" t="s">
        <v>215</v>
      </c>
      <c r="D21" s="4">
        <v>3.2320000000000002</v>
      </c>
      <c r="E21" s="16">
        <v>0</v>
      </c>
      <c r="F21" s="16">
        <v>0</v>
      </c>
      <c r="G21" s="16">
        <f>D21</f>
        <v>3.2320000000000002</v>
      </c>
      <c r="H21" s="16">
        <v>0</v>
      </c>
      <c r="I21" s="16">
        <f>L21</f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60" t="s">
        <v>216</v>
      </c>
    </row>
    <row r="22" spans="1:24" s="2" customFormat="1" ht="11.25" x14ac:dyDescent="0.2">
      <c r="A22" s="103" t="s">
        <v>4</v>
      </c>
      <c r="B22" s="104"/>
      <c r="C22" s="105"/>
      <c r="D22" s="16">
        <f>D20+D21</f>
        <v>12.029</v>
      </c>
      <c r="E22" s="16">
        <f t="shared" ref="E22:W22" si="0">E20+E21</f>
        <v>0</v>
      </c>
      <c r="F22" s="16">
        <f t="shared" si="0"/>
        <v>0</v>
      </c>
      <c r="G22" s="16">
        <f t="shared" si="0"/>
        <v>12.029</v>
      </c>
      <c r="H22" s="16">
        <f t="shared" si="0"/>
        <v>0</v>
      </c>
      <c r="I22" s="16">
        <f t="shared" si="0"/>
        <v>0</v>
      </c>
      <c r="J22" s="16">
        <f t="shared" si="0"/>
        <v>0</v>
      </c>
      <c r="K22" s="16">
        <f t="shared" si="0"/>
        <v>0</v>
      </c>
      <c r="L22" s="16">
        <f t="shared" si="0"/>
        <v>0</v>
      </c>
      <c r="M22" s="16">
        <f t="shared" si="0"/>
        <v>0</v>
      </c>
      <c r="N22" s="16">
        <f t="shared" si="0"/>
        <v>0</v>
      </c>
      <c r="O22" s="16">
        <f t="shared" si="0"/>
        <v>0</v>
      </c>
      <c r="P22" s="16">
        <f t="shared" si="0"/>
        <v>0</v>
      </c>
      <c r="Q22" s="16">
        <f t="shared" si="0"/>
        <v>0</v>
      </c>
      <c r="R22" s="16">
        <f t="shared" si="0"/>
        <v>0</v>
      </c>
      <c r="S22" s="16">
        <f t="shared" si="0"/>
        <v>0</v>
      </c>
      <c r="T22" s="16">
        <f t="shared" si="0"/>
        <v>0</v>
      </c>
      <c r="U22" s="16">
        <f t="shared" si="0"/>
        <v>0</v>
      </c>
      <c r="V22" s="16">
        <f t="shared" si="0"/>
        <v>0</v>
      </c>
      <c r="W22" s="16">
        <f t="shared" si="0"/>
        <v>0</v>
      </c>
      <c r="X22" s="16" t="s">
        <v>216</v>
      </c>
    </row>
  </sheetData>
  <mergeCells count="34">
    <mergeCell ref="A22:C22"/>
    <mergeCell ref="G17:G18"/>
    <mergeCell ref="H17:H18"/>
    <mergeCell ref="I17:I18"/>
    <mergeCell ref="J17:J18"/>
    <mergeCell ref="X14:X18"/>
    <mergeCell ref="D15:M15"/>
    <mergeCell ref="D16:H16"/>
    <mergeCell ref="I16:M16"/>
    <mergeCell ref="N16:O17"/>
    <mergeCell ref="P16:Q17"/>
    <mergeCell ref="R16:S17"/>
    <mergeCell ref="T16:U17"/>
    <mergeCell ref="V16:W17"/>
    <mergeCell ref="D17:D18"/>
    <mergeCell ref="M17:M18"/>
    <mergeCell ref="K17:K18"/>
    <mergeCell ref="L17:L18"/>
    <mergeCell ref="L9:M9"/>
    <mergeCell ref="K11:S11"/>
    <mergeCell ref="K12:S12"/>
    <mergeCell ref="A14:A18"/>
    <mergeCell ref="B14:B18"/>
    <mergeCell ref="C14:C18"/>
    <mergeCell ref="D14:M14"/>
    <mergeCell ref="N14:W15"/>
    <mergeCell ref="E17:E18"/>
    <mergeCell ref="F17:F18"/>
    <mergeCell ref="I7:R7"/>
    <mergeCell ref="V2:X2"/>
    <mergeCell ref="A3:X3"/>
    <mergeCell ref="I4:J4"/>
    <mergeCell ref="L4:M4"/>
    <mergeCell ref="I6:R6"/>
  </mergeCells>
  <pageMargins left="0.59055118110236227" right="0.39370078740157483" top="0.78740157480314965" bottom="0.39370078740157483" header="0.19685039370078741" footer="0.19685039370078741"/>
  <pageSetup paperSize="8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view="pageBreakPreview" zoomScaleNormal="100" zoomScaleSheetLayoutView="100" workbookViewId="0">
      <selection activeCell="N23" sqref="N23"/>
    </sheetView>
  </sheetViews>
  <sheetFormatPr defaultRowHeight="15.75" x14ac:dyDescent="0.25"/>
  <cols>
    <col min="1" max="1" width="7.140625" style="1" customWidth="1"/>
    <col min="2" max="2" width="22.85546875" style="1" customWidth="1"/>
    <col min="3" max="3" width="12.28515625" style="1" customWidth="1"/>
    <col min="4" max="5" width="13.85546875" style="1" customWidth="1"/>
    <col min="6" max="17" width="7.7109375" style="1" customWidth="1"/>
    <col min="18" max="19" width="7.5703125" style="1" customWidth="1"/>
    <col min="20" max="20" width="8.85546875" style="1" customWidth="1"/>
    <col min="21" max="21" width="5.7109375" style="1" customWidth="1"/>
    <col min="22" max="22" width="9" style="1" customWidth="1"/>
    <col min="23" max="16384" width="9.140625" style="1"/>
  </cols>
  <sheetData>
    <row r="1" spans="1:22" s="3" customFormat="1" ht="12" x14ac:dyDescent="0.2">
      <c r="V1" s="7" t="s">
        <v>43</v>
      </c>
    </row>
    <row r="2" spans="1:22" s="3" customFormat="1" ht="24" customHeight="1" x14ac:dyDescent="0.2">
      <c r="T2" s="63" t="s">
        <v>5</v>
      </c>
      <c r="U2" s="63"/>
      <c r="V2" s="63"/>
    </row>
    <row r="3" spans="1:22" s="3" customFormat="1" ht="12" x14ac:dyDescent="0.2">
      <c r="A3" s="84" t="s">
        <v>44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</row>
    <row r="4" spans="1:22" s="3" customFormat="1" ht="12" x14ac:dyDescent="0.2">
      <c r="G4" s="7" t="s">
        <v>28</v>
      </c>
      <c r="H4" s="19" t="s">
        <v>211</v>
      </c>
      <c r="I4" s="20" t="s">
        <v>45</v>
      </c>
      <c r="J4" s="19" t="s">
        <v>210</v>
      </c>
      <c r="K4" s="3" t="s">
        <v>30</v>
      </c>
    </row>
    <row r="5" spans="1:22" ht="11.25" customHeight="1" x14ac:dyDescent="0.25"/>
    <row r="6" spans="1:22" s="3" customFormat="1" ht="25.5" customHeight="1" x14ac:dyDescent="0.2">
      <c r="F6" s="7" t="s">
        <v>6</v>
      </c>
      <c r="G6" s="86" t="s">
        <v>217</v>
      </c>
      <c r="H6" s="86"/>
      <c r="I6" s="86"/>
      <c r="J6" s="86"/>
      <c r="K6" s="86"/>
      <c r="L6" s="86"/>
      <c r="M6" s="86"/>
      <c r="N6" s="86"/>
      <c r="O6" s="86"/>
      <c r="P6" s="86"/>
      <c r="Q6" s="21"/>
    </row>
    <row r="7" spans="1:22" s="2" customFormat="1" ht="12.75" customHeight="1" x14ac:dyDescent="0.2">
      <c r="G7" s="73" t="s">
        <v>7</v>
      </c>
      <c r="H7" s="73"/>
      <c r="I7" s="73"/>
      <c r="J7" s="73"/>
      <c r="K7" s="73"/>
      <c r="L7" s="73"/>
      <c r="M7" s="73"/>
      <c r="N7" s="73"/>
      <c r="O7" s="73"/>
      <c r="P7" s="73"/>
      <c r="Q7" s="11"/>
    </row>
    <row r="8" spans="1:22" ht="11.25" customHeight="1" x14ac:dyDescent="0.25"/>
    <row r="9" spans="1:22" s="3" customFormat="1" ht="12" x14ac:dyDescent="0.2">
      <c r="I9" s="7" t="s">
        <v>8</v>
      </c>
      <c r="J9" s="19" t="s">
        <v>210</v>
      </c>
      <c r="K9" s="3" t="s">
        <v>9</v>
      </c>
    </row>
    <row r="10" spans="1:22" ht="11.25" customHeight="1" x14ac:dyDescent="0.25"/>
    <row r="11" spans="1:22" s="3" customFormat="1" ht="24" customHeight="1" x14ac:dyDescent="0.2">
      <c r="G11" s="7" t="s">
        <v>10</v>
      </c>
      <c r="H11" s="87" t="s">
        <v>214</v>
      </c>
      <c r="I11" s="87"/>
      <c r="J11" s="87"/>
      <c r="K11" s="87"/>
      <c r="L11" s="87"/>
      <c r="M11" s="87"/>
      <c r="N11" s="87"/>
      <c r="O11" s="87"/>
      <c r="P11" s="87"/>
      <c r="Q11" s="87"/>
    </row>
    <row r="12" spans="1:22" s="2" customFormat="1" ht="12.75" customHeight="1" x14ac:dyDescent="0.2">
      <c r="H12" s="73" t="s">
        <v>11</v>
      </c>
      <c r="I12" s="73"/>
      <c r="J12" s="73"/>
      <c r="K12" s="73"/>
      <c r="L12" s="73"/>
      <c r="M12" s="73"/>
      <c r="N12" s="73"/>
      <c r="O12" s="73"/>
      <c r="P12" s="73"/>
      <c r="Q12" s="73"/>
    </row>
    <row r="13" spans="1:22" ht="11.25" customHeight="1" x14ac:dyDescent="0.25"/>
    <row r="14" spans="1:22" s="2" customFormat="1" ht="60" customHeight="1" x14ac:dyDescent="0.2">
      <c r="A14" s="88" t="s">
        <v>12</v>
      </c>
      <c r="B14" s="88" t="s">
        <v>13</v>
      </c>
      <c r="C14" s="88" t="s">
        <v>14</v>
      </c>
      <c r="D14" s="88" t="s">
        <v>46</v>
      </c>
      <c r="E14" s="88" t="s">
        <v>47</v>
      </c>
      <c r="F14" s="108" t="s">
        <v>48</v>
      </c>
      <c r="G14" s="109"/>
      <c r="H14" s="108" t="s">
        <v>49</v>
      </c>
      <c r="I14" s="110"/>
      <c r="J14" s="110"/>
      <c r="K14" s="110"/>
      <c r="L14" s="110"/>
      <c r="M14" s="110"/>
      <c r="N14" s="110"/>
      <c r="O14" s="110"/>
      <c r="P14" s="110"/>
      <c r="Q14" s="109"/>
      <c r="R14" s="108" t="s">
        <v>50</v>
      </c>
      <c r="S14" s="109"/>
      <c r="T14" s="93" t="s">
        <v>51</v>
      </c>
      <c r="U14" s="95"/>
      <c r="V14" s="88" t="s">
        <v>3</v>
      </c>
    </row>
    <row r="15" spans="1:22" s="2" customFormat="1" ht="15" customHeight="1" x14ac:dyDescent="0.2">
      <c r="A15" s="89"/>
      <c r="B15" s="89"/>
      <c r="C15" s="89"/>
      <c r="D15" s="89"/>
      <c r="E15" s="89"/>
      <c r="F15" s="106" t="s">
        <v>52</v>
      </c>
      <c r="G15" s="106" t="s">
        <v>53</v>
      </c>
      <c r="H15" s="108" t="s">
        <v>18</v>
      </c>
      <c r="I15" s="109"/>
      <c r="J15" s="108" t="s">
        <v>19</v>
      </c>
      <c r="K15" s="109"/>
      <c r="L15" s="108" t="s">
        <v>20</v>
      </c>
      <c r="M15" s="109"/>
      <c r="N15" s="108" t="s">
        <v>21</v>
      </c>
      <c r="O15" s="109"/>
      <c r="P15" s="108" t="s">
        <v>22</v>
      </c>
      <c r="Q15" s="109"/>
      <c r="R15" s="106" t="s">
        <v>52</v>
      </c>
      <c r="S15" s="106" t="s">
        <v>53</v>
      </c>
      <c r="T15" s="96"/>
      <c r="U15" s="98"/>
      <c r="V15" s="89"/>
    </row>
    <row r="16" spans="1:22" s="2" customFormat="1" ht="78" customHeight="1" x14ac:dyDescent="0.2">
      <c r="A16" s="90"/>
      <c r="B16" s="90"/>
      <c r="C16" s="90"/>
      <c r="D16" s="90"/>
      <c r="E16" s="96"/>
      <c r="F16" s="107"/>
      <c r="G16" s="107"/>
      <c r="H16" s="22" t="s">
        <v>0</v>
      </c>
      <c r="I16" s="22" t="s">
        <v>1</v>
      </c>
      <c r="J16" s="22" t="s">
        <v>0</v>
      </c>
      <c r="K16" s="22" t="s">
        <v>1</v>
      </c>
      <c r="L16" s="22" t="s">
        <v>0</v>
      </c>
      <c r="M16" s="22" t="s">
        <v>1</v>
      </c>
      <c r="N16" s="22" t="s">
        <v>0</v>
      </c>
      <c r="O16" s="22" t="s">
        <v>1</v>
      </c>
      <c r="P16" s="22" t="s">
        <v>0</v>
      </c>
      <c r="Q16" s="22" t="s">
        <v>1</v>
      </c>
      <c r="R16" s="107"/>
      <c r="S16" s="107"/>
      <c r="T16" s="23" t="s">
        <v>54</v>
      </c>
      <c r="U16" s="23" t="s">
        <v>2</v>
      </c>
      <c r="V16" s="90"/>
    </row>
    <row r="17" spans="1:22" s="2" customFormat="1" ht="11.25" x14ac:dyDescent="0.2">
      <c r="A17" s="16">
        <v>1</v>
      </c>
      <c r="B17" s="16">
        <v>2</v>
      </c>
      <c r="C17" s="16">
        <v>3</v>
      </c>
      <c r="D17" s="16">
        <v>4</v>
      </c>
      <c r="E17" s="16">
        <v>5</v>
      </c>
      <c r="F17" s="16">
        <v>6</v>
      </c>
      <c r="G17" s="16">
        <v>7</v>
      </c>
      <c r="H17" s="16">
        <v>8</v>
      </c>
      <c r="I17" s="16">
        <v>9</v>
      </c>
      <c r="J17" s="16">
        <v>10</v>
      </c>
      <c r="K17" s="16">
        <v>11</v>
      </c>
      <c r="L17" s="16">
        <v>12</v>
      </c>
      <c r="M17" s="16">
        <v>13</v>
      </c>
      <c r="N17" s="16">
        <v>14</v>
      </c>
      <c r="O17" s="16">
        <v>15</v>
      </c>
      <c r="P17" s="16">
        <v>16</v>
      </c>
      <c r="Q17" s="16">
        <v>17</v>
      </c>
      <c r="R17" s="16">
        <v>18</v>
      </c>
      <c r="S17" s="16">
        <v>19</v>
      </c>
      <c r="T17" s="16">
        <v>20</v>
      </c>
      <c r="U17" s="16">
        <v>21</v>
      </c>
      <c r="V17" s="16">
        <v>22</v>
      </c>
    </row>
    <row r="18" spans="1:22" s="2" customFormat="1" ht="36" x14ac:dyDescent="0.2">
      <c r="A18" s="17" t="s">
        <v>209</v>
      </c>
      <c r="B18" s="6" t="s">
        <v>212</v>
      </c>
      <c r="C18" s="4" t="s">
        <v>215</v>
      </c>
      <c r="D18" s="16">
        <v>7.3310000000000004</v>
      </c>
      <c r="E18" s="16">
        <v>0</v>
      </c>
      <c r="F18" s="16">
        <v>0</v>
      </c>
      <c r="G18" s="16">
        <v>0</v>
      </c>
      <c r="H18" s="16">
        <f>D18</f>
        <v>7.3310000000000004</v>
      </c>
      <c r="I18" s="16">
        <f>K18+M18+O18+Q18</f>
        <v>0</v>
      </c>
      <c r="J18" s="16">
        <v>0</v>
      </c>
      <c r="K18" s="16">
        <v>0</v>
      </c>
      <c r="L18" s="16">
        <v>0</v>
      </c>
      <c r="M18" s="16">
        <v>0</v>
      </c>
      <c r="N18" s="16"/>
      <c r="O18" s="16"/>
      <c r="P18" s="16"/>
      <c r="Q18" s="16"/>
      <c r="R18" s="4">
        <v>0</v>
      </c>
      <c r="S18" s="16">
        <v>0</v>
      </c>
      <c r="T18" s="16">
        <v>0</v>
      </c>
      <c r="U18" s="16">
        <v>0</v>
      </c>
      <c r="V18" s="60" t="s">
        <v>216</v>
      </c>
    </row>
    <row r="19" spans="1:22" s="2" customFormat="1" ht="36" x14ac:dyDescent="0.2">
      <c r="A19" s="59" t="s">
        <v>211</v>
      </c>
      <c r="B19" s="6" t="s">
        <v>213</v>
      </c>
      <c r="C19" s="4" t="s">
        <v>215</v>
      </c>
      <c r="D19" s="16">
        <v>2.6930000000000001</v>
      </c>
      <c r="E19" s="16">
        <v>0</v>
      </c>
      <c r="F19" s="16">
        <v>0</v>
      </c>
      <c r="G19" s="16">
        <v>0</v>
      </c>
      <c r="H19" s="16">
        <f>D19</f>
        <v>2.6930000000000001</v>
      </c>
      <c r="I19" s="16">
        <f>K19+M19+O19+Q19</f>
        <v>0</v>
      </c>
      <c r="J19" s="16">
        <v>0</v>
      </c>
      <c r="K19" s="16">
        <v>0</v>
      </c>
      <c r="L19" s="16">
        <v>0</v>
      </c>
      <c r="M19" s="16">
        <v>0</v>
      </c>
      <c r="N19" s="16"/>
      <c r="O19" s="16"/>
      <c r="P19" s="16"/>
      <c r="Q19" s="16"/>
      <c r="R19" s="4">
        <v>0</v>
      </c>
      <c r="S19" s="16">
        <v>0</v>
      </c>
      <c r="T19" s="16">
        <v>0</v>
      </c>
      <c r="U19" s="16">
        <v>0</v>
      </c>
      <c r="V19" s="60" t="s">
        <v>216</v>
      </c>
    </row>
    <row r="20" spans="1:22" s="2" customFormat="1" ht="11.25" x14ac:dyDescent="0.2">
      <c r="A20" s="103" t="s">
        <v>4</v>
      </c>
      <c r="B20" s="104"/>
      <c r="C20" s="105"/>
      <c r="D20" s="16">
        <f>D18+D19</f>
        <v>10.024000000000001</v>
      </c>
      <c r="E20" s="16">
        <f t="shared" ref="E20:U20" si="0">E18+E19</f>
        <v>0</v>
      </c>
      <c r="F20" s="16">
        <f t="shared" si="0"/>
        <v>0</v>
      </c>
      <c r="G20" s="16">
        <f t="shared" si="0"/>
        <v>0</v>
      </c>
      <c r="H20" s="16">
        <f t="shared" si="0"/>
        <v>10.024000000000001</v>
      </c>
      <c r="I20" s="16">
        <f t="shared" si="0"/>
        <v>0</v>
      </c>
      <c r="J20" s="16">
        <f t="shared" si="0"/>
        <v>0</v>
      </c>
      <c r="K20" s="16">
        <f t="shared" si="0"/>
        <v>0</v>
      </c>
      <c r="L20" s="16">
        <f t="shared" si="0"/>
        <v>0</v>
      </c>
      <c r="M20" s="16">
        <f t="shared" si="0"/>
        <v>0</v>
      </c>
      <c r="N20" s="16"/>
      <c r="O20" s="16"/>
      <c r="P20" s="16"/>
      <c r="Q20" s="16"/>
      <c r="R20" s="16">
        <f t="shared" si="0"/>
        <v>0</v>
      </c>
      <c r="S20" s="16">
        <f t="shared" si="0"/>
        <v>0</v>
      </c>
      <c r="T20" s="16">
        <f t="shared" si="0"/>
        <v>0</v>
      </c>
      <c r="U20" s="16">
        <f t="shared" si="0"/>
        <v>0</v>
      </c>
      <c r="V20" s="60" t="s">
        <v>216</v>
      </c>
    </row>
  </sheetData>
  <mergeCells count="26">
    <mergeCell ref="A20:C20"/>
    <mergeCell ref="H14:Q14"/>
    <mergeCell ref="R14:S14"/>
    <mergeCell ref="A14:A16"/>
    <mergeCell ref="B14:B16"/>
    <mergeCell ref="C14:C16"/>
    <mergeCell ref="D14:D16"/>
    <mergeCell ref="E14:E16"/>
    <mergeCell ref="T14:U15"/>
    <mergeCell ref="V14:V16"/>
    <mergeCell ref="F15:F16"/>
    <mergeCell ref="G15:G16"/>
    <mergeCell ref="H15:I15"/>
    <mergeCell ref="J15:K15"/>
    <mergeCell ref="L15:M15"/>
    <mergeCell ref="N15:O15"/>
    <mergeCell ref="F14:G14"/>
    <mergeCell ref="P15:Q15"/>
    <mergeCell ref="R15:R16"/>
    <mergeCell ref="S15:S16"/>
    <mergeCell ref="H12:Q12"/>
    <mergeCell ref="T2:V2"/>
    <mergeCell ref="A3:V3"/>
    <mergeCell ref="G6:P6"/>
    <mergeCell ref="G7:P7"/>
    <mergeCell ref="H11:Q11"/>
  </mergeCells>
  <pageMargins left="0.39370078740157483" right="0.39370078740157483" top="0.78740157480314965" bottom="0.39370078740157483" header="0.19685039370078741" footer="0.19685039370078741"/>
  <pageSetup paperSize="8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2"/>
  <sheetViews>
    <sheetView view="pageBreakPreview" zoomScale="115" zoomScaleNormal="100" zoomScaleSheetLayoutView="100" workbookViewId="0">
      <selection activeCell="W27" sqref="W27"/>
    </sheetView>
  </sheetViews>
  <sheetFormatPr defaultRowHeight="15.75" x14ac:dyDescent="0.25"/>
  <cols>
    <col min="1" max="1" width="7.28515625" style="1" customWidth="1"/>
    <col min="2" max="2" width="14.42578125" style="1" customWidth="1"/>
    <col min="3" max="4" width="9.7109375" style="1" customWidth="1"/>
    <col min="5" max="5" width="9.42578125" style="1" customWidth="1"/>
    <col min="6" max="11" width="3.7109375" style="1" customWidth="1"/>
    <col min="12" max="12" width="9.42578125" style="1" customWidth="1"/>
    <col min="13" max="18" width="3.7109375" style="1" customWidth="1"/>
    <col min="19" max="19" width="9.42578125" style="1" customWidth="1"/>
    <col min="20" max="25" width="3.7109375" style="1" customWidth="1"/>
    <col min="26" max="26" width="9.42578125" style="1" customWidth="1"/>
    <col min="27" max="32" width="3.7109375" style="1" customWidth="1"/>
    <col min="33" max="33" width="9.42578125" style="1" customWidth="1"/>
    <col min="34" max="39" width="3.7109375" style="1" customWidth="1"/>
    <col min="40" max="40" width="9.7109375" style="1" customWidth="1"/>
    <col min="41" max="46" width="3.85546875" style="1" customWidth="1"/>
    <col min="47" max="47" width="9.7109375" style="1" customWidth="1"/>
    <col min="48" max="53" width="3.85546875" style="1" customWidth="1"/>
    <col min="54" max="54" width="9.7109375" style="1" customWidth="1"/>
    <col min="55" max="60" width="3.85546875" style="1" customWidth="1"/>
    <col min="61" max="61" width="9.7109375" style="1" customWidth="1"/>
    <col min="62" max="67" width="3.85546875" style="1" customWidth="1"/>
    <col min="68" max="68" width="9.7109375" style="1" customWidth="1"/>
    <col min="69" max="74" width="3.85546875" style="1" customWidth="1"/>
    <col min="75" max="75" width="7.7109375" style="1" customWidth="1"/>
    <col min="76" max="76" width="4.7109375" style="1" customWidth="1"/>
    <col min="77" max="77" width="7.7109375" style="1" customWidth="1"/>
    <col min="78" max="78" width="4.7109375" style="1" customWidth="1"/>
    <col min="79" max="79" width="10.42578125" style="1" customWidth="1"/>
    <col min="80" max="16384" width="9.140625" style="1"/>
  </cols>
  <sheetData>
    <row r="1" spans="1:79" s="24" customFormat="1" ht="10.5" x14ac:dyDescent="0.2">
      <c r="CA1" s="25" t="s">
        <v>55</v>
      </c>
    </row>
    <row r="2" spans="1:79" s="24" customFormat="1" ht="19.5" customHeight="1" x14ac:dyDescent="0.2">
      <c r="BX2" s="26"/>
      <c r="BY2" s="112" t="s">
        <v>5</v>
      </c>
      <c r="BZ2" s="112"/>
      <c r="CA2" s="112"/>
    </row>
    <row r="3" spans="1:79" s="27" customFormat="1" ht="9.75" x14ac:dyDescent="0.15">
      <c r="A3" s="113" t="s">
        <v>56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</row>
    <row r="4" spans="1:79" s="27" customFormat="1" ht="9.75" x14ac:dyDescent="0.15">
      <c r="N4" s="28" t="s">
        <v>28</v>
      </c>
      <c r="O4" s="114" t="s">
        <v>211</v>
      </c>
      <c r="P4" s="114"/>
      <c r="Q4" s="113" t="s">
        <v>45</v>
      </c>
      <c r="R4" s="113"/>
      <c r="S4" s="29" t="s">
        <v>210</v>
      </c>
      <c r="T4" s="27" t="s">
        <v>30</v>
      </c>
    </row>
    <row r="5" spans="1:79" ht="9" customHeight="1" x14ac:dyDescent="0.25"/>
    <row r="6" spans="1:79" s="27" customFormat="1" ht="19.5" customHeight="1" x14ac:dyDescent="0.15">
      <c r="M6" s="28" t="s">
        <v>6</v>
      </c>
      <c r="N6" s="115" t="s">
        <v>217</v>
      </c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</row>
    <row r="7" spans="1:79" s="30" customFormat="1" ht="10.5" customHeight="1" x14ac:dyDescent="0.15">
      <c r="N7" s="111" t="s">
        <v>7</v>
      </c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31"/>
      <c r="AJ7" s="31"/>
      <c r="AK7" s="31"/>
    </row>
    <row r="8" spans="1:79" ht="9" customHeight="1" x14ac:dyDescent="0.25"/>
    <row r="9" spans="1:79" s="27" customFormat="1" ht="9.75" x14ac:dyDescent="0.15">
      <c r="R9" s="28" t="s">
        <v>8</v>
      </c>
      <c r="S9" s="29" t="s">
        <v>210</v>
      </c>
      <c r="T9" s="27" t="s">
        <v>9</v>
      </c>
      <c r="Z9" s="28"/>
    </row>
    <row r="10" spans="1:79" ht="9" customHeight="1" x14ac:dyDescent="0.25"/>
    <row r="11" spans="1:79" s="27" customFormat="1" ht="20.25" customHeight="1" x14ac:dyDescent="0.15">
      <c r="P11" s="28" t="s">
        <v>10</v>
      </c>
      <c r="Q11" s="116" t="s">
        <v>214</v>
      </c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32"/>
      <c r="AD11" s="32"/>
      <c r="AE11" s="32"/>
      <c r="AF11" s="32"/>
    </row>
    <row r="12" spans="1:79" s="30" customFormat="1" ht="8.25" x14ac:dyDescent="0.15">
      <c r="Q12" s="117" t="s">
        <v>11</v>
      </c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31"/>
      <c r="AD12" s="31"/>
      <c r="AE12" s="31"/>
      <c r="AF12" s="31"/>
    </row>
    <row r="13" spans="1:79" s="24" customFormat="1" ht="9" customHeight="1" x14ac:dyDescent="0.2"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</row>
    <row r="14" spans="1:79" s="34" customFormat="1" ht="15" customHeight="1" x14ac:dyDescent="0.2">
      <c r="A14" s="118" t="s">
        <v>12</v>
      </c>
      <c r="B14" s="118" t="s">
        <v>13</v>
      </c>
      <c r="C14" s="118" t="s">
        <v>14</v>
      </c>
      <c r="D14" s="118" t="s">
        <v>57</v>
      </c>
      <c r="E14" s="120" t="s">
        <v>58</v>
      </c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2" t="s">
        <v>59</v>
      </c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3"/>
      <c r="BW14" s="124" t="s">
        <v>60</v>
      </c>
      <c r="BX14" s="125"/>
      <c r="BY14" s="125"/>
      <c r="BZ14" s="126"/>
      <c r="CA14" s="118" t="s">
        <v>3</v>
      </c>
    </row>
    <row r="15" spans="1:79" s="34" customFormat="1" ht="15" customHeight="1" x14ac:dyDescent="0.2">
      <c r="A15" s="119"/>
      <c r="B15" s="119"/>
      <c r="C15" s="119"/>
      <c r="D15" s="119"/>
      <c r="E15" s="133" t="s">
        <v>0</v>
      </c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5"/>
      <c r="AN15" s="133" t="s">
        <v>1</v>
      </c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5"/>
      <c r="BW15" s="127"/>
      <c r="BX15" s="128"/>
      <c r="BY15" s="128"/>
      <c r="BZ15" s="129"/>
      <c r="CA15" s="119"/>
    </row>
    <row r="16" spans="1:79" s="34" customFormat="1" ht="15" customHeight="1" x14ac:dyDescent="0.2">
      <c r="A16" s="119"/>
      <c r="B16" s="119"/>
      <c r="C16" s="119"/>
      <c r="D16" s="119"/>
      <c r="E16" s="133" t="s">
        <v>18</v>
      </c>
      <c r="F16" s="134"/>
      <c r="G16" s="134"/>
      <c r="H16" s="134"/>
      <c r="I16" s="134"/>
      <c r="J16" s="134"/>
      <c r="K16" s="135"/>
      <c r="L16" s="133" t="s">
        <v>19</v>
      </c>
      <c r="M16" s="134"/>
      <c r="N16" s="134"/>
      <c r="O16" s="134"/>
      <c r="P16" s="134"/>
      <c r="Q16" s="134"/>
      <c r="R16" s="135"/>
      <c r="S16" s="133" t="s">
        <v>20</v>
      </c>
      <c r="T16" s="134"/>
      <c r="U16" s="134"/>
      <c r="V16" s="134"/>
      <c r="W16" s="134"/>
      <c r="X16" s="134"/>
      <c r="Y16" s="135"/>
      <c r="Z16" s="133" t="s">
        <v>21</v>
      </c>
      <c r="AA16" s="134"/>
      <c r="AB16" s="134"/>
      <c r="AC16" s="134"/>
      <c r="AD16" s="134"/>
      <c r="AE16" s="134"/>
      <c r="AF16" s="135"/>
      <c r="AG16" s="133" t="s">
        <v>22</v>
      </c>
      <c r="AH16" s="134"/>
      <c r="AI16" s="134"/>
      <c r="AJ16" s="134"/>
      <c r="AK16" s="134"/>
      <c r="AL16" s="134"/>
      <c r="AM16" s="135"/>
      <c r="AN16" s="133" t="s">
        <v>18</v>
      </c>
      <c r="AO16" s="134"/>
      <c r="AP16" s="134"/>
      <c r="AQ16" s="134"/>
      <c r="AR16" s="134"/>
      <c r="AS16" s="134"/>
      <c r="AT16" s="135"/>
      <c r="AU16" s="133" t="s">
        <v>19</v>
      </c>
      <c r="AV16" s="134"/>
      <c r="AW16" s="134"/>
      <c r="AX16" s="134"/>
      <c r="AY16" s="134"/>
      <c r="AZ16" s="134"/>
      <c r="BA16" s="135"/>
      <c r="BB16" s="133" t="s">
        <v>20</v>
      </c>
      <c r="BC16" s="134"/>
      <c r="BD16" s="134"/>
      <c r="BE16" s="134"/>
      <c r="BF16" s="134"/>
      <c r="BG16" s="134"/>
      <c r="BH16" s="135"/>
      <c r="BI16" s="133" t="s">
        <v>21</v>
      </c>
      <c r="BJ16" s="134"/>
      <c r="BK16" s="134"/>
      <c r="BL16" s="134"/>
      <c r="BM16" s="134"/>
      <c r="BN16" s="134"/>
      <c r="BO16" s="135"/>
      <c r="BP16" s="133" t="s">
        <v>22</v>
      </c>
      <c r="BQ16" s="134"/>
      <c r="BR16" s="134"/>
      <c r="BS16" s="134"/>
      <c r="BT16" s="134"/>
      <c r="BU16" s="134"/>
      <c r="BV16" s="135"/>
      <c r="BW16" s="130"/>
      <c r="BX16" s="131"/>
      <c r="BY16" s="131"/>
      <c r="BZ16" s="132"/>
      <c r="CA16" s="119"/>
    </row>
    <row r="17" spans="1:79" s="34" customFormat="1" ht="30" customHeight="1" x14ac:dyDescent="0.2">
      <c r="A17" s="119"/>
      <c r="B17" s="119"/>
      <c r="C17" s="119"/>
      <c r="D17" s="119"/>
      <c r="E17" s="35" t="s">
        <v>61</v>
      </c>
      <c r="F17" s="133" t="s">
        <v>62</v>
      </c>
      <c r="G17" s="134"/>
      <c r="H17" s="134"/>
      <c r="I17" s="134"/>
      <c r="J17" s="134"/>
      <c r="K17" s="135"/>
      <c r="L17" s="35" t="s">
        <v>61</v>
      </c>
      <c r="M17" s="133" t="s">
        <v>62</v>
      </c>
      <c r="N17" s="134"/>
      <c r="O17" s="134"/>
      <c r="P17" s="134"/>
      <c r="Q17" s="134"/>
      <c r="R17" s="135"/>
      <c r="S17" s="35" t="s">
        <v>61</v>
      </c>
      <c r="T17" s="133" t="s">
        <v>62</v>
      </c>
      <c r="U17" s="134"/>
      <c r="V17" s="134"/>
      <c r="W17" s="134"/>
      <c r="X17" s="134"/>
      <c r="Y17" s="135"/>
      <c r="Z17" s="35" t="s">
        <v>61</v>
      </c>
      <c r="AA17" s="133" t="s">
        <v>62</v>
      </c>
      <c r="AB17" s="134"/>
      <c r="AC17" s="134"/>
      <c r="AD17" s="134"/>
      <c r="AE17" s="134"/>
      <c r="AF17" s="135"/>
      <c r="AG17" s="35" t="s">
        <v>61</v>
      </c>
      <c r="AH17" s="133" t="s">
        <v>62</v>
      </c>
      <c r="AI17" s="134"/>
      <c r="AJ17" s="134"/>
      <c r="AK17" s="134"/>
      <c r="AL17" s="134"/>
      <c r="AM17" s="135"/>
      <c r="AN17" s="35" t="s">
        <v>61</v>
      </c>
      <c r="AO17" s="133" t="s">
        <v>62</v>
      </c>
      <c r="AP17" s="134"/>
      <c r="AQ17" s="134"/>
      <c r="AR17" s="134"/>
      <c r="AS17" s="134"/>
      <c r="AT17" s="135"/>
      <c r="AU17" s="35" t="s">
        <v>61</v>
      </c>
      <c r="AV17" s="133" t="s">
        <v>62</v>
      </c>
      <c r="AW17" s="134"/>
      <c r="AX17" s="134"/>
      <c r="AY17" s="134"/>
      <c r="AZ17" s="134"/>
      <c r="BA17" s="135"/>
      <c r="BB17" s="35" t="s">
        <v>61</v>
      </c>
      <c r="BC17" s="133" t="s">
        <v>62</v>
      </c>
      <c r="BD17" s="134"/>
      <c r="BE17" s="134"/>
      <c r="BF17" s="134"/>
      <c r="BG17" s="134"/>
      <c r="BH17" s="135"/>
      <c r="BI17" s="35" t="s">
        <v>61</v>
      </c>
      <c r="BJ17" s="133" t="s">
        <v>62</v>
      </c>
      <c r="BK17" s="134"/>
      <c r="BL17" s="134"/>
      <c r="BM17" s="134"/>
      <c r="BN17" s="134"/>
      <c r="BO17" s="135"/>
      <c r="BP17" s="35" t="s">
        <v>61</v>
      </c>
      <c r="BQ17" s="133" t="s">
        <v>62</v>
      </c>
      <c r="BR17" s="134"/>
      <c r="BS17" s="134"/>
      <c r="BT17" s="134"/>
      <c r="BU17" s="134"/>
      <c r="BV17" s="135"/>
      <c r="BW17" s="133" t="s">
        <v>61</v>
      </c>
      <c r="BX17" s="135"/>
      <c r="BY17" s="134" t="s">
        <v>62</v>
      </c>
      <c r="BZ17" s="135"/>
      <c r="CA17" s="119"/>
    </row>
    <row r="18" spans="1:79" s="34" customFormat="1" ht="45" customHeight="1" x14ac:dyDescent="0.2">
      <c r="A18" s="119"/>
      <c r="B18" s="119"/>
      <c r="C18" s="119"/>
      <c r="D18" s="119"/>
      <c r="E18" s="36" t="s">
        <v>54</v>
      </c>
      <c r="F18" s="36" t="s">
        <v>54</v>
      </c>
      <c r="G18" s="36" t="s">
        <v>63</v>
      </c>
      <c r="H18" s="36" t="s">
        <v>64</v>
      </c>
      <c r="I18" s="36" t="s">
        <v>65</v>
      </c>
      <c r="J18" s="36" t="s">
        <v>66</v>
      </c>
      <c r="K18" s="36" t="s">
        <v>67</v>
      </c>
      <c r="L18" s="36" t="s">
        <v>54</v>
      </c>
      <c r="M18" s="36" t="s">
        <v>54</v>
      </c>
      <c r="N18" s="36" t="s">
        <v>63</v>
      </c>
      <c r="O18" s="36" t="s">
        <v>64</v>
      </c>
      <c r="P18" s="36" t="s">
        <v>65</v>
      </c>
      <c r="Q18" s="36" t="s">
        <v>66</v>
      </c>
      <c r="R18" s="36" t="s">
        <v>67</v>
      </c>
      <c r="S18" s="36" t="s">
        <v>54</v>
      </c>
      <c r="T18" s="36" t="s">
        <v>54</v>
      </c>
      <c r="U18" s="36" t="s">
        <v>63</v>
      </c>
      <c r="V18" s="36" t="s">
        <v>64</v>
      </c>
      <c r="W18" s="36" t="s">
        <v>65</v>
      </c>
      <c r="X18" s="36" t="s">
        <v>66</v>
      </c>
      <c r="Y18" s="36" t="s">
        <v>67</v>
      </c>
      <c r="Z18" s="36" t="s">
        <v>54</v>
      </c>
      <c r="AA18" s="36" t="s">
        <v>54</v>
      </c>
      <c r="AB18" s="36" t="s">
        <v>63</v>
      </c>
      <c r="AC18" s="36" t="s">
        <v>64</v>
      </c>
      <c r="AD18" s="36" t="s">
        <v>65</v>
      </c>
      <c r="AE18" s="36" t="s">
        <v>66</v>
      </c>
      <c r="AF18" s="36" t="s">
        <v>67</v>
      </c>
      <c r="AG18" s="36" t="s">
        <v>54</v>
      </c>
      <c r="AH18" s="36" t="s">
        <v>54</v>
      </c>
      <c r="AI18" s="36" t="s">
        <v>63</v>
      </c>
      <c r="AJ18" s="36" t="s">
        <v>64</v>
      </c>
      <c r="AK18" s="36" t="s">
        <v>65</v>
      </c>
      <c r="AL18" s="36" t="s">
        <v>66</v>
      </c>
      <c r="AM18" s="36" t="s">
        <v>67</v>
      </c>
      <c r="AN18" s="36" t="s">
        <v>54</v>
      </c>
      <c r="AO18" s="36" t="s">
        <v>54</v>
      </c>
      <c r="AP18" s="36" t="s">
        <v>63</v>
      </c>
      <c r="AQ18" s="36" t="s">
        <v>64</v>
      </c>
      <c r="AR18" s="36" t="s">
        <v>65</v>
      </c>
      <c r="AS18" s="36" t="s">
        <v>66</v>
      </c>
      <c r="AT18" s="36" t="s">
        <v>67</v>
      </c>
      <c r="AU18" s="36" t="s">
        <v>54</v>
      </c>
      <c r="AV18" s="36" t="s">
        <v>54</v>
      </c>
      <c r="AW18" s="36" t="s">
        <v>63</v>
      </c>
      <c r="AX18" s="36" t="s">
        <v>64</v>
      </c>
      <c r="AY18" s="36" t="s">
        <v>65</v>
      </c>
      <c r="AZ18" s="36" t="s">
        <v>66</v>
      </c>
      <c r="BA18" s="36" t="s">
        <v>67</v>
      </c>
      <c r="BB18" s="36" t="s">
        <v>54</v>
      </c>
      <c r="BC18" s="36" t="s">
        <v>54</v>
      </c>
      <c r="BD18" s="36" t="s">
        <v>63</v>
      </c>
      <c r="BE18" s="36" t="s">
        <v>64</v>
      </c>
      <c r="BF18" s="36" t="s">
        <v>65</v>
      </c>
      <c r="BG18" s="36" t="s">
        <v>66</v>
      </c>
      <c r="BH18" s="36" t="s">
        <v>67</v>
      </c>
      <c r="BI18" s="36" t="s">
        <v>54</v>
      </c>
      <c r="BJ18" s="36" t="s">
        <v>54</v>
      </c>
      <c r="BK18" s="36" t="s">
        <v>63</v>
      </c>
      <c r="BL18" s="36" t="s">
        <v>64</v>
      </c>
      <c r="BM18" s="36" t="s">
        <v>65</v>
      </c>
      <c r="BN18" s="36" t="s">
        <v>66</v>
      </c>
      <c r="BO18" s="36" t="s">
        <v>67</v>
      </c>
      <c r="BP18" s="36" t="s">
        <v>54</v>
      </c>
      <c r="BQ18" s="36" t="s">
        <v>54</v>
      </c>
      <c r="BR18" s="36" t="s">
        <v>63</v>
      </c>
      <c r="BS18" s="36" t="s">
        <v>64</v>
      </c>
      <c r="BT18" s="36" t="s">
        <v>65</v>
      </c>
      <c r="BU18" s="36" t="s">
        <v>66</v>
      </c>
      <c r="BV18" s="36" t="s">
        <v>67</v>
      </c>
      <c r="BW18" s="35" t="s">
        <v>54</v>
      </c>
      <c r="BX18" s="35" t="s">
        <v>2</v>
      </c>
      <c r="BY18" s="35" t="s">
        <v>54</v>
      </c>
      <c r="BZ18" s="35" t="s">
        <v>2</v>
      </c>
      <c r="CA18" s="119"/>
    </row>
    <row r="19" spans="1:79" s="34" customFormat="1" ht="10.5" x14ac:dyDescent="0.2">
      <c r="A19" s="37">
        <v>1</v>
      </c>
      <c r="B19" s="37">
        <v>2</v>
      </c>
      <c r="C19" s="37">
        <v>3</v>
      </c>
      <c r="D19" s="37">
        <v>4</v>
      </c>
      <c r="E19" s="37" t="s">
        <v>68</v>
      </c>
      <c r="F19" s="37" t="s">
        <v>69</v>
      </c>
      <c r="G19" s="37" t="s">
        <v>70</v>
      </c>
      <c r="H19" s="37" t="s">
        <v>71</v>
      </c>
      <c r="I19" s="37" t="s">
        <v>72</v>
      </c>
      <c r="J19" s="37" t="s">
        <v>73</v>
      </c>
      <c r="K19" s="37" t="s">
        <v>74</v>
      </c>
      <c r="L19" s="37" t="s">
        <v>75</v>
      </c>
      <c r="M19" s="37" t="s">
        <v>76</v>
      </c>
      <c r="N19" s="37" t="s">
        <v>77</v>
      </c>
      <c r="O19" s="37" t="s">
        <v>78</v>
      </c>
      <c r="P19" s="37" t="s">
        <v>79</v>
      </c>
      <c r="Q19" s="37" t="s">
        <v>80</v>
      </c>
      <c r="R19" s="37" t="s">
        <v>81</v>
      </c>
      <c r="S19" s="37" t="s">
        <v>82</v>
      </c>
      <c r="T19" s="37" t="s">
        <v>83</v>
      </c>
      <c r="U19" s="37" t="s">
        <v>84</v>
      </c>
      <c r="V19" s="37" t="s">
        <v>85</v>
      </c>
      <c r="W19" s="37" t="s">
        <v>86</v>
      </c>
      <c r="X19" s="37" t="s">
        <v>87</v>
      </c>
      <c r="Y19" s="37" t="s">
        <v>88</v>
      </c>
      <c r="Z19" s="37" t="s">
        <v>89</v>
      </c>
      <c r="AA19" s="37" t="s">
        <v>90</v>
      </c>
      <c r="AB19" s="37" t="s">
        <v>91</v>
      </c>
      <c r="AC19" s="37" t="s">
        <v>92</v>
      </c>
      <c r="AD19" s="37" t="s">
        <v>93</v>
      </c>
      <c r="AE19" s="37" t="s">
        <v>94</v>
      </c>
      <c r="AF19" s="37" t="s">
        <v>95</v>
      </c>
      <c r="AG19" s="37" t="s">
        <v>96</v>
      </c>
      <c r="AH19" s="37" t="s">
        <v>97</v>
      </c>
      <c r="AI19" s="37" t="s">
        <v>98</v>
      </c>
      <c r="AJ19" s="37" t="s">
        <v>99</v>
      </c>
      <c r="AK19" s="37" t="s">
        <v>100</v>
      </c>
      <c r="AL19" s="37" t="s">
        <v>101</v>
      </c>
      <c r="AM19" s="37" t="s">
        <v>102</v>
      </c>
      <c r="AN19" s="37" t="s">
        <v>103</v>
      </c>
      <c r="AO19" s="37" t="s">
        <v>104</v>
      </c>
      <c r="AP19" s="37" t="s">
        <v>105</v>
      </c>
      <c r="AQ19" s="37" t="s">
        <v>106</v>
      </c>
      <c r="AR19" s="37" t="s">
        <v>107</v>
      </c>
      <c r="AS19" s="37" t="s">
        <v>108</v>
      </c>
      <c r="AT19" s="37" t="s">
        <v>109</v>
      </c>
      <c r="AU19" s="37" t="s">
        <v>110</v>
      </c>
      <c r="AV19" s="37" t="s">
        <v>111</v>
      </c>
      <c r="AW19" s="37" t="s">
        <v>112</v>
      </c>
      <c r="AX19" s="37" t="s">
        <v>113</v>
      </c>
      <c r="AY19" s="37" t="s">
        <v>114</v>
      </c>
      <c r="AZ19" s="37" t="s">
        <v>115</v>
      </c>
      <c r="BA19" s="37" t="s">
        <v>116</v>
      </c>
      <c r="BB19" s="37" t="s">
        <v>117</v>
      </c>
      <c r="BC19" s="37" t="s">
        <v>118</v>
      </c>
      <c r="BD19" s="37" t="s">
        <v>119</v>
      </c>
      <c r="BE19" s="37" t="s">
        <v>120</v>
      </c>
      <c r="BF19" s="37" t="s">
        <v>121</v>
      </c>
      <c r="BG19" s="37" t="s">
        <v>122</v>
      </c>
      <c r="BH19" s="37" t="s">
        <v>123</v>
      </c>
      <c r="BI19" s="37" t="s">
        <v>124</v>
      </c>
      <c r="BJ19" s="37" t="s">
        <v>125</v>
      </c>
      <c r="BK19" s="37" t="s">
        <v>126</v>
      </c>
      <c r="BL19" s="37" t="s">
        <v>127</v>
      </c>
      <c r="BM19" s="37" t="s">
        <v>128</v>
      </c>
      <c r="BN19" s="37" t="s">
        <v>129</v>
      </c>
      <c r="BO19" s="37" t="s">
        <v>130</v>
      </c>
      <c r="BP19" s="37" t="s">
        <v>131</v>
      </c>
      <c r="BQ19" s="37" t="s">
        <v>132</v>
      </c>
      <c r="BR19" s="37" t="s">
        <v>133</v>
      </c>
      <c r="BS19" s="37" t="s">
        <v>134</v>
      </c>
      <c r="BT19" s="37" t="s">
        <v>135</v>
      </c>
      <c r="BU19" s="37" t="s">
        <v>136</v>
      </c>
      <c r="BV19" s="37" t="s">
        <v>137</v>
      </c>
      <c r="BW19" s="37">
        <v>7</v>
      </c>
      <c r="BX19" s="37">
        <v>8</v>
      </c>
      <c r="BY19" s="37">
        <v>9</v>
      </c>
      <c r="BZ19" s="37">
        <v>10</v>
      </c>
      <c r="CA19" s="37">
        <v>11</v>
      </c>
    </row>
    <row r="20" spans="1:79" s="34" customFormat="1" ht="60" x14ac:dyDescent="0.2">
      <c r="A20" s="37">
        <v>1</v>
      </c>
      <c r="B20" s="6" t="s">
        <v>212</v>
      </c>
      <c r="C20" s="4" t="s">
        <v>215</v>
      </c>
      <c r="D20" s="4" t="s">
        <v>215</v>
      </c>
      <c r="E20" s="4">
        <f>L20+S20+Z20+AG20</f>
        <v>0</v>
      </c>
      <c r="F20" s="4">
        <f t="shared" ref="F20:K20" si="0">M20+T20+AA20+AH20</f>
        <v>0</v>
      </c>
      <c r="G20" s="4">
        <f t="shared" si="0"/>
        <v>0</v>
      </c>
      <c r="H20" s="4">
        <f t="shared" si="0"/>
        <v>0</v>
      </c>
      <c r="I20" s="4">
        <f t="shared" si="0"/>
        <v>0</v>
      </c>
      <c r="J20" s="4">
        <f t="shared" si="0"/>
        <v>0</v>
      </c>
      <c r="K20" s="4">
        <f t="shared" si="0"/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4">
        <f>AU20+BB20+BI20+BP20</f>
        <v>0</v>
      </c>
      <c r="AO20" s="4">
        <f t="shared" ref="AO20:AT21" si="1">AV20+BC20+BJ20+BQ20</f>
        <v>0</v>
      </c>
      <c r="AP20" s="4">
        <f t="shared" si="1"/>
        <v>0</v>
      </c>
      <c r="AQ20" s="4">
        <f t="shared" si="1"/>
        <v>0</v>
      </c>
      <c r="AR20" s="4">
        <f t="shared" si="1"/>
        <v>0</v>
      </c>
      <c r="AS20" s="4">
        <f t="shared" si="1"/>
        <v>0</v>
      </c>
      <c r="AT20" s="4">
        <f t="shared" si="1"/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4">
        <v>0</v>
      </c>
      <c r="BX20" s="4">
        <v>0</v>
      </c>
      <c r="BY20" s="4">
        <v>0</v>
      </c>
      <c r="BZ20" s="4">
        <v>0</v>
      </c>
      <c r="CA20" s="4" t="s">
        <v>216</v>
      </c>
    </row>
    <row r="21" spans="1:79" s="34" customFormat="1" ht="60" x14ac:dyDescent="0.2">
      <c r="A21" s="38" t="s">
        <v>211</v>
      </c>
      <c r="B21" s="6" t="s">
        <v>213</v>
      </c>
      <c r="C21" s="4" t="s">
        <v>215</v>
      </c>
      <c r="D21" s="4" t="s">
        <v>215</v>
      </c>
      <c r="E21" s="4">
        <f>L21+S21+Z21+AG21</f>
        <v>0</v>
      </c>
      <c r="F21" s="4">
        <f t="shared" ref="F21" si="2">M21+T21+AA21+AH21</f>
        <v>0</v>
      </c>
      <c r="G21" s="4">
        <f t="shared" ref="G21" si="3">N21+U21+AB21+AI21</f>
        <v>0</v>
      </c>
      <c r="H21" s="4">
        <f t="shared" ref="H21" si="4">O21+V21+AC21+AJ21</f>
        <v>0</v>
      </c>
      <c r="I21" s="4">
        <f t="shared" ref="I21" si="5">P21+W21+AD21+AK21</f>
        <v>0</v>
      </c>
      <c r="J21" s="4">
        <f t="shared" ref="J21" si="6">Q21+X21+AE21+AL21</f>
        <v>0</v>
      </c>
      <c r="K21" s="4">
        <f t="shared" ref="K21" si="7">R21+Y21+AF21+AM21</f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4">
        <f>AU21+BB21+BI21+BP21</f>
        <v>0</v>
      </c>
      <c r="AO21" s="4">
        <f t="shared" si="1"/>
        <v>0</v>
      </c>
      <c r="AP21" s="4">
        <f t="shared" si="1"/>
        <v>0</v>
      </c>
      <c r="AQ21" s="4">
        <f t="shared" si="1"/>
        <v>0</v>
      </c>
      <c r="AR21" s="4">
        <f t="shared" si="1"/>
        <v>0</v>
      </c>
      <c r="AS21" s="4">
        <f t="shared" si="1"/>
        <v>0</v>
      </c>
      <c r="AT21" s="4">
        <f t="shared" si="1"/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4">
        <v>0</v>
      </c>
      <c r="BX21" s="4">
        <v>0</v>
      </c>
      <c r="BY21" s="4">
        <v>0</v>
      </c>
      <c r="BZ21" s="4">
        <v>0</v>
      </c>
      <c r="CA21" s="4" t="s">
        <v>216</v>
      </c>
    </row>
    <row r="22" spans="1:79" s="34" customFormat="1" ht="12" x14ac:dyDescent="0.2">
      <c r="A22" s="136" t="s">
        <v>4</v>
      </c>
      <c r="B22" s="137"/>
      <c r="C22" s="138"/>
      <c r="D22" s="39"/>
      <c r="E22" s="4">
        <f>E20+E21</f>
        <v>0</v>
      </c>
      <c r="F22" s="4">
        <f t="shared" ref="F22:Y22" si="8">F20+F21</f>
        <v>0</v>
      </c>
      <c r="G22" s="4">
        <f t="shared" si="8"/>
        <v>0</v>
      </c>
      <c r="H22" s="4">
        <f t="shared" si="8"/>
        <v>0</v>
      </c>
      <c r="I22" s="4">
        <f t="shared" si="8"/>
        <v>0</v>
      </c>
      <c r="J22" s="4">
        <f t="shared" si="8"/>
        <v>0</v>
      </c>
      <c r="K22" s="4">
        <f t="shared" si="8"/>
        <v>0</v>
      </c>
      <c r="L22" s="4">
        <f t="shared" si="8"/>
        <v>0</v>
      </c>
      <c r="M22" s="4">
        <f t="shared" si="8"/>
        <v>0</v>
      </c>
      <c r="N22" s="4">
        <f t="shared" si="8"/>
        <v>0</v>
      </c>
      <c r="O22" s="4">
        <f t="shared" si="8"/>
        <v>0</v>
      </c>
      <c r="P22" s="4">
        <f t="shared" si="8"/>
        <v>0</v>
      </c>
      <c r="Q22" s="4">
        <f t="shared" si="8"/>
        <v>0</v>
      </c>
      <c r="R22" s="4">
        <f t="shared" si="8"/>
        <v>0</v>
      </c>
      <c r="S22" s="4">
        <f t="shared" si="8"/>
        <v>0</v>
      </c>
      <c r="T22" s="4">
        <f t="shared" si="8"/>
        <v>0</v>
      </c>
      <c r="U22" s="4">
        <f t="shared" si="8"/>
        <v>0</v>
      </c>
      <c r="V22" s="4">
        <f t="shared" si="8"/>
        <v>0</v>
      </c>
      <c r="W22" s="4">
        <f t="shared" si="8"/>
        <v>0</v>
      </c>
      <c r="X22" s="4">
        <f t="shared" si="8"/>
        <v>0</v>
      </c>
      <c r="Y22" s="4">
        <f t="shared" si="8"/>
        <v>0</v>
      </c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4">
        <f>AN20+AN21</f>
        <v>0</v>
      </c>
      <c r="AO22" s="4">
        <f t="shared" ref="AO22:BA22" si="9">AO20+AO21</f>
        <v>0</v>
      </c>
      <c r="AP22" s="4">
        <f t="shared" si="9"/>
        <v>0</v>
      </c>
      <c r="AQ22" s="4">
        <f t="shared" si="9"/>
        <v>0</v>
      </c>
      <c r="AR22" s="4">
        <f t="shared" si="9"/>
        <v>0</v>
      </c>
      <c r="AS22" s="4">
        <f t="shared" si="9"/>
        <v>0</v>
      </c>
      <c r="AT22" s="4">
        <f t="shared" si="9"/>
        <v>0</v>
      </c>
      <c r="AU22" s="4">
        <f t="shared" si="9"/>
        <v>0</v>
      </c>
      <c r="AV22" s="4">
        <f t="shared" si="9"/>
        <v>0</v>
      </c>
      <c r="AW22" s="4">
        <f t="shared" si="9"/>
        <v>0</v>
      </c>
      <c r="AX22" s="4">
        <f t="shared" si="9"/>
        <v>0</v>
      </c>
      <c r="AY22" s="4">
        <f t="shared" si="9"/>
        <v>0</v>
      </c>
      <c r="AZ22" s="4">
        <f t="shared" si="9"/>
        <v>0</v>
      </c>
      <c r="BA22" s="4">
        <f t="shared" si="9"/>
        <v>0</v>
      </c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4">
        <f>BW20+BW21</f>
        <v>0</v>
      </c>
      <c r="BX22" s="4">
        <f>BX20+BX21</f>
        <v>0</v>
      </c>
      <c r="BY22" s="4">
        <f t="shared" ref="BY22:BZ22" si="10">BY20+BY21</f>
        <v>0</v>
      </c>
      <c r="BZ22" s="4">
        <f t="shared" si="10"/>
        <v>0</v>
      </c>
      <c r="CA22" s="4" t="s">
        <v>216</v>
      </c>
    </row>
  </sheetData>
  <mergeCells count="41">
    <mergeCell ref="BQ17:BV17"/>
    <mergeCell ref="BW17:BX17"/>
    <mergeCell ref="F17:K17"/>
    <mergeCell ref="M17:R17"/>
    <mergeCell ref="T17:Y17"/>
    <mergeCell ref="AA17:AF17"/>
    <mergeCell ref="AH17:AM17"/>
    <mergeCell ref="A22:C22"/>
    <mergeCell ref="AO17:AT17"/>
    <mergeCell ref="AV17:BA17"/>
    <mergeCell ref="BC17:BH17"/>
    <mergeCell ref="BJ17:BO17"/>
    <mergeCell ref="AN14:BV14"/>
    <mergeCell ref="BW14:BZ16"/>
    <mergeCell ref="CA14:CA18"/>
    <mergeCell ref="E15:AM15"/>
    <mergeCell ref="AN15:BV15"/>
    <mergeCell ref="E16:K16"/>
    <mergeCell ref="L16:R16"/>
    <mergeCell ref="S16:Y16"/>
    <mergeCell ref="Z16:AF16"/>
    <mergeCell ref="AG16:AM16"/>
    <mergeCell ref="AN16:AT16"/>
    <mergeCell ref="AU16:BA16"/>
    <mergeCell ref="BB16:BH16"/>
    <mergeCell ref="BI16:BO16"/>
    <mergeCell ref="BP16:BV16"/>
    <mergeCell ref="BY17:BZ17"/>
    <mergeCell ref="Q11:AB11"/>
    <mergeCell ref="Q12:AB12"/>
    <mergeCell ref="A14:A18"/>
    <mergeCell ref="B14:B18"/>
    <mergeCell ref="C14:C18"/>
    <mergeCell ref="D14:D18"/>
    <mergeCell ref="E14:AM14"/>
    <mergeCell ref="N7:Z7"/>
    <mergeCell ref="BY2:CA2"/>
    <mergeCell ref="A3:AM3"/>
    <mergeCell ref="O4:P4"/>
    <mergeCell ref="Q4:R4"/>
    <mergeCell ref="N6:Z6"/>
  </mergeCells>
  <pageMargins left="0.39370078740157483" right="0.39370078740157483" top="0.78740157480314965" bottom="0.39370078740157483" header="0.19685039370078741" footer="0.19685039370078741"/>
  <pageSetup paperSize="8" pageOrder="overThenDown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39" max="2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4"/>
  <sheetViews>
    <sheetView view="pageBreakPreview" zoomScaleNormal="100" zoomScaleSheetLayoutView="100" workbookViewId="0">
      <selection activeCell="Z27" sqref="Z27"/>
    </sheetView>
  </sheetViews>
  <sheetFormatPr defaultRowHeight="15.75" x14ac:dyDescent="0.25"/>
  <cols>
    <col min="1" max="1" width="8" style="1" customWidth="1"/>
    <col min="2" max="2" width="19.140625" style="1" customWidth="1"/>
    <col min="3" max="3" width="12.85546875" style="1" customWidth="1"/>
    <col min="4" max="4" width="19.7109375" style="1" customWidth="1"/>
    <col min="5" max="34" width="4.7109375" style="1" customWidth="1"/>
    <col min="35" max="16384" width="9.140625" style="1"/>
  </cols>
  <sheetData>
    <row r="1" spans="1:34" s="3" customFormat="1" ht="12" x14ac:dyDescent="0.2">
      <c r="AH1" s="7" t="s">
        <v>138</v>
      </c>
    </row>
    <row r="2" spans="1:34" s="3" customFormat="1" ht="24" customHeight="1" x14ac:dyDescent="0.2">
      <c r="AD2" s="63" t="s">
        <v>5</v>
      </c>
      <c r="AE2" s="63"/>
      <c r="AF2" s="63"/>
      <c r="AG2" s="63"/>
      <c r="AH2" s="63"/>
    </row>
    <row r="3" spans="1:34" s="8" customFormat="1" ht="25.5" customHeight="1" x14ac:dyDescent="0.2">
      <c r="A3" s="139" t="s">
        <v>139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</row>
    <row r="4" spans="1:34" s="8" customFormat="1" ht="12.75" x14ac:dyDescent="0.2">
      <c r="J4" s="9" t="s">
        <v>28</v>
      </c>
      <c r="K4" s="65" t="s">
        <v>211</v>
      </c>
      <c r="L4" s="65"/>
      <c r="M4" s="64" t="s">
        <v>45</v>
      </c>
      <c r="N4" s="64"/>
      <c r="O4" s="65" t="s">
        <v>210</v>
      </c>
      <c r="P4" s="65"/>
      <c r="Q4" s="8" t="s">
        <v>30</v>
      </c>
    </row>
    <row r="5" spans="1:34" ht="11.25" customHeight="1" x14ac:dyDescent="0.25"/>
    <row r="6" spans="1:34" s="8" customFormat="1" ht="24.75" customHeight="1" x14ac:dyDescent="0.2">
      <c r="J6" s="40" t="s">
        <v>6</v>
      </c>
      <c r="K6" s="72" t="s">
        <v>217</v>
      </c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</row>
    <row r="7" spans="1:34" s="2" customFormat="1" ht="10.5" customHeight="1" x14ac:dyDescent="0.2">
      <c r="K7" s="73" t="s">
        <v>7</v>
      </c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AA7" s="11"/>
      <c r="AB7" s="11"/>
    </row>
    <row r="8" spans="1:34" ht="11.25" customHeight="1" x14ac:dyDescent="0.25"/>
    <row r="9" spans="1:34" s="8" customFormat="1" ht="12.75" x14ac:dyDescent="0.2">
      <c r="N9" s="9" t="s">
        <v>8</v>
      </c>
      <c r="O9" s="65" t="s">
        <v>210</v>
      </c>
      <c r="P9" s="65"/>
      <c r="Q9" s="8" t="s">
        <v>9</v>
      </c>
    </row>
    <row r="10" spans="1:34" ht="11.25" customHeight="1" x14ac:dyDescent="0.25"/>
    <row r="11" spans="1:34" s="8" customFormat="1" ht="24" customHeight="1" x14ac:dyDescent="0.2">
      <c r="L11" s="9" t="s">
        <v>10</v>
      </c>
      <c r="M11" s="74" t="s">
        <v>214</v>
      </c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</row>
    <row r="12" spans="1:34" s="2" customFormat="1" ht="11.25" x14ac:dyDescent="0.2">
      <c r="M12" s="140" t="s">
        <v>11</v>
      </c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</row>
    <row r="13" spans="1:34" s="24" customFormat="1" ht="11.25" customHeight="1" x14ac:dyDescent="0.2">
      <c r="H13" s="33"/>
      <c r="I13" s="33"/>
      <c r="J13" s="33"/>
      <c r="K13" s="33"/>
      <c r="L13" s="33"/>
      <c r="M13" s="33"/>
      <c r="N13" s="33"/>
    </row>
    <row r="14" spans="1:34" s="3" customFormat="1" ht="15" customHeight="1" x14ac:dyDescent="0.2">
      <c r="A14" s="66" t="s">
        <v>12</v>
      </c>
      <c r="B14" s="66" t="s">
        <v>13</v>
      </c>
      <c r="C14" s="66" t="s">
        <v>14</v>
      </c>
      <c r="D14" s="66" t="s">
        <v>140</v>
      </c>
      <c r="E14" s="141" t="s">
        <v>141</v>
      </c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3"/>
    </row>
    <row r="15" spans="1:34" s="3" customFormat="1" ht="15" customHeight="1" x14ac:dyDescent="0.2">
      <c r="A15" s="67"/>
      <c r="B15" s="67"/>
      <c r="C15" s="67"/>
      <c r="D15" s="67"/>
      <c r="E15" s="69" t="s">
        <v>0</v>
      </c>
      <c r="F15" s="70"/>
      <c r="G15" s="70"/>
      <c r="H15" s="70"/>
      <c r="I15" s="71"/>
      <c r="J15" s="69" t="s">
        <v>1</v>
      </c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1"/>
    </row>
    <row r="16" spans="1:34" s="3" customFormat="1" ht="15" customHeight="1" x14ac:dyDescent="0.2">
      <c r="A16" s="67"/>
      <c r="B16" s="67"/>
      <c r="C16" s="67"/>
      <c r="D16" s="67"/>
      <c r="E16" s="69" t="s">
        <v>18</v>
      </c>
      <c r="F16" s="70"/>
      <c r="G16" s="70"/>
      <c r="H16" s="70"/>
      <c r="I16" s="71"/>
      <c r="J16" s="69" t="s">
        <v>18</v>
      </c>
      <c r="K16" s="70"/>
      <c r="L16" s="70"/>
      <c r="M16" s="70"/>
      <c r="N16" s="71"/>
      <c r="O16" s="69" t="s">
        <v>19</v>
      </c>
      <c r="P16" s="70"/>
      <c r="Q16" s="70"/>
      <c r="R16" s="70"/>
      <c r="S16" s="71"/>
      <c r="T16" s="69" t="s">
        <v>20</v>
      </c>
      <c r="U16" s="70"/>
      <c r="V16" s="70"/>
      <c r="W16" s="70"/>
      <c r="X16" s="71"/>
      <c r="Y16" s="69" t="s">
        <v>21</v>
      </c>
      <c r="Z16" s="70"/>
      <c r="AA16" s="70"/>
      <c r="AB16" s="70"/>
      <c r="AC16" s="71"/>
      <c r="AD16" s="69" t="s">
        <v>22</v>
      </c>
      <c r="AE16" s="70"/>
      <c r="AF16" s="70"/>
      <c r="AG16" s="70"/>
      <c r="AH16" s="71"/>
    </row>
    <row r="17" spans="1:34" s="3" customFormat="1" ht="63" customHeight="1" x14ac:dyDescent="0.2">
      <c r="A17" s="67"/>
      <c r="B17" s="67"/>
      <c r="C17" s="67"/>
      <c r="D17" s="67"/>
      <c r="E17" s="41" t="s">
        <v>63</v>
      </c>
      <c r="F17" s="41" t="s">
        <v>64</v>
      </c>
      <c r="G17" s="41" t="s">
        <v>65</v>
      </c>
      <c r="H17" s="41" t="s">
        <v>66</v>
      </c>
      <c r="I17" s="41" t="s">
        <v>67</v>
      </c>
      <c r="J17" s="41" t="s">
        <v>63</v>
      </c>
      <c r="K17" s="41" t="s">
        <v>64</v>
      </c>
      <c r="L17" s="41" t="s">
        <v>65</v>
      </c>
      <c r="M17" s="41" t="s">
        <v>66</v>
      </c>
      <c r="N17" s="41" t="s">
        <v>67</v>
      </c>
      <c r="O17" s="41" t="s">
        <v>63</v>
      </c>
      <c r="P17" s="41" t="s">
        <v>64</v>
      </c>
      <c r="Q17" s="41" t="s">
        <v>65</v>
      </c>
      <c r="R17" s="41" t="s">
        <v>66</v>
      </c>
      <c r="S17" s="41" t="s">
        <v>67</v>
      </c>
      <c r="T17" s="41" t="s">
        <v>63</v>
      </c>
      <c r="U17" s="41" t="s">
        <v>64</v>
      </c>
      <c r="V17" s="41" t="s">
        <v>65</v>
      </c>
      <c r="W17" s="41" t="s">
        <v>66</v>
      </c>
      <c r="X17" s="41" t="s">
        <v>67</v>
      </c>
      <c r="Y17" s="41" t="s">
        <v>63</v>
      </c>
      <c r="Z17" s="41" t="s">
        <v>64</v>
      </c>
      <c r="AA17" s="41" t="s">
        <v>65</v>
      </c>
      <c r="AB17" s="41" t="s">
        <v>66</v>
      </c>
      <c r="AC17" s="41" t="s">
        <v>67</v>
      </c>
      <c r="AD17" s="41" t="s">
        <v>63</v>
      </c>
      <c r="AE17" s="41" t="s">
        <v>64</v>
      </c>
      <c r="AF17" s="41" t="s">
        <v>65</v>
      </c>
      <c r="AG17" s="41" t="s">
        <v>66</v>
      </c>
      <c r="AH17" s="41" t="s">
        <v>67</v>
      </c>
    </row>
    <row r="18" spans="1:34" s="3" customFormat="1" ht="12" x14ac:dyDescent="0.2">
      <c r="A18" s="42">
        <v>1</v>
      </c>
      <c r="B18" s="42">
        <v>2</v>
      </c>
      <c r="C18" s="42">
        <v>3</v>
      </c>
      <c r="D18" s="42">
        <v>4</v>
      </c>
      <c r="E18" s="42" t="s">
        <v>68</v>
      </c>
      <c r="F18" s="42" t="s">
        <v>69</v>
      </c>
      <c r="G18" s="42" t="s">
        <v>70</v>
      </c>
      <c r="H18" s="42" t="s">
        <v>71</v>
      </c>
      <c r="I18" s="42" t="s">
        <v>72</v>
      </c>
      <c r="J18" s="42" t="s">
        <v>103</v>
      </c>
      <c r="K18" s="42" t="s">
        <v>104</v>
      </c>
      <c r="L18" s="42" t="s">
        <v>105</v>
      </c>
      <c r="M18" s="42" t="s">
        <v>106</v>
      </c>
      <c r="N18" s="42" t="s">
        <v>107</v>
      </c>
      <c r="O18" s="42" t="s">
        <v>142</v>
      </c>
      <c r="P18" s="42" t="s">
        <v>143</v>
      </c>
      <c r="Q18" s="42" t="s">
        <v>144</v>
      </c>
      <c r="R18" s="42" t="s">
        <v>145</v>
      </c>
      <c r="S18" s="42" t="s">
        <v>146</v>
      </c>
      <c r="T18" s="42" t="s">
        <v>147</v>
      </c>
      <c r="U18" s="42" t="s">
        <v>148</v>
      </c>
      <c r="V18" s="42" t="s">
        <v>149</v>
      </c>
      <c r="W18" s="42" t="s">
        <v>150</v>
      </c>
      <c r="X18" s="42" t="s">
        <v>151</v>
      </c>
      <c r="Y18" s="42" t="s">
        <v>152</v>
      </c>
      <c r="Z18" s="42" t="s">
        <v>153</v>
      </c>
      <c r="AA18" s="42" t="s">
        <v>154</v>
      </c>
      <c r="AB18" s="42" t="s">
        <v>155</v>
      </c>
      <c r="AC18" s="42" t="s">
        <v>156</v>
      </c>
      <c r="AD18" s="42" t="s">
        <v>157</v>
      </c>
      <c r="AE18" s="42" t="s">
        <v>158</v>
      </c>
      <c r="AF18" s="42" t="s">
        <v>159</v>
      </c>
      <c r="AG18" s="42" t="s">
        <v>160</v>
      </c>
      <c r="AH18" s="42" t="s">
        <v>161</v>
      </c>
    </row>
    <row r="19" spans="1:34" s="3" customFormat="1" ht="36" x14ac:dyDescent="0.2">
      <c r="A19" s="37">
        <v>1</v>
      </c>
      <c r="B19" s="6" t="s">
        <v>212</v>
      </c>
      <c r="C19" s="4" t="s">
        <v>215</v>
      </c>
      <c r="D19" s="4" t="s">
        <v>216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f>O19+T19+Y19+AD19</f>
        <v>0</v>
      </c>
      <c r="K19" s="4">
        <f t="shared" ref="K19:N20" si="0">P19+U19+Z19+AE19</f>
        <v>0</v>
      </c>
      <c r="L19" s="4">
        <f t="shared" si="0"/>
        <v>0</v>
      </c>
      <c r="M19" s="4">
        <f t="shared" si="0"/>
        <v>0</v>
      </c>
      <c r="N19" s="4">
        <f t="shared" si="0"/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s="3" customFormat="1" ht="48" x14ac:dyDescent="0.2">
      <c r="A20" s="38" t="s">
        <v>211</v>
      </c>
      <c r="B20" s="6" t="s">
        <v>213</v>
      </c>
      <c r="C20" s="4" t="s">
        <v>215</v>
      </c>
      <c r="D20" s="4" t="s">
        <v>216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f>O20+T20+Y20+AD20</f>
        <v>0</v>
      </c>
      <c r="K20" s="4">
        <f t="shared" si="0"/>
        <v>0</v>
      </c>
      <c r="L20" s="4">
        <f t="shared" si="0"/>
        <v>0</v>
      </c>
      <c r="M20" s="4">
        <f t="shared" si="0"/>
        <v>0</v>
      </c>
      <c r="N20" s="4">
        <f t="shared" si="0"/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s="3" customFormat="1" ht="12" x14ac:dyDescent="0.2">
      <c r="A21" s="144" t="s">
        <v>4</v>
      </c>
      <c r="B21" s="145"/>
      <c r="C21" s="146"/>
      <c r="D21" s="6"/>
      <c r="E21" s="4">
        <f t="shared" ref="E21:I21" si="1">E19+E20</f>
        <v>0</v>
      </c>
      <c r="F21" s="4">
        <f t="shared" si="1"/>
        <v>0</v>
      </c>
      <c r="G21" s="4">
        <f t="shared" si="1"/>
        <v>0</v>
      </c>
      <c r="H21" s="4">
        <f t="shared" si="1"/>
        <v>0</v>
      </c>
      <c r="I21" s="4">
        <f t="shared" si="1"/>
        <v>0</v>
      </c>
      <c r="J21" s="4">
        <f>J19+J20</f>
        <v>0</v>
      </c>
      <c r="K21" s="4">
        <f t="shared" ref="K21:N21" si="2">K19+K20</f>
        <v>0</v>
      </c>
      <c r="L21" s="4">
        <f t="shared" si="2"/>
        <v>0</v>
      </c>
      <c r="M21" s="4">
        <f t="shared" si="2"/>
        <v>0</v>
      </c>
      <c r="N21" s="4">
        <f t="shared" si="2"/>
        <v>0</v>
      </c>
      <c r="O21" s="4">
        <f t="shared" ref="O21" si="3">O19+O20</f>
        <v>0</v>
      </c>
      <c r="P21" s="4">
        <f t="shared" ref="P21" si="4">P19+P20</f>
        <v>0</v>
      </c>
      <c r="Q21" s="4">
        <f t="shared" ref="Q21" si="5">Q19+Q20</f>
        <v>0</v>
      </c>
      <c r="R21" s="4">
        <f t="shared" ref="R21" si="6">R19+R20</f>
        <v>0</v>
      </c>
      <c r="S21" s="4">
        <f t="shared" ref="S21:X21" si="7">S19+S20</f>
        <v>0</v>
      </c>
      <c r="T21" s="4">
        <f t="shared" si="7"/>
        <v>0</v>
      </c>
      <c r="U21" s="4">
        <f t="shared" si="7"/>
        <v>0</v>
      </c>
      <c r="V21" s="4">
        <f t="shared" si="7"/>
        <v>0</v>
      </c>
      <c r="W21" s="4">
        <f t="shared" si="7"/>
        <v>0</v>
      </c>
      <c r="X21" s="4">
        <f t="shared" si="7"/>
        <v>0</v>
      </c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3" customHeight="1" x14ac:dyDescent="0.25"/>
    <row r="23" spans="1:34" s="2" customFormat="1" ht="11.25" x14ac:dyDescent="0.2">
      <c r="A23" s="43" t="s">
        <v>162</v>
      </c>
    </row>
    <row r="24" spans="1:34" s="2" customFormat="1" ht="11.25" x14ac:dyDescent="0.2">
      <c r="A24" s="2" t="s">
        <v>163</v>
      </c>
    </row>
  </sheetData>
  <mergeCells count="24">
    <mergeCell ref="A21:C21"/>
    <mergeCell ref="J15:AH15"/>
    <mergeCell ref="E16:I16"/>
    <mergeCell ref="J16:N16"/>
    <mergeCell ref="O16:S16"/>
    <mergeCell ref="T16:X16"/>
    <mergeCell ref="Y16:AC16"/>
    <mergeCell ref="AD16:AH16"/>
    <mergeCell ref="K7:X7"/>
    <mergeCell ref="O9:P9"/>
    <mergeCell ref="M11:Z11"/>
    <mergeCell ref="M12:Z12"/>
    <mergeCell ref="A14:A17"/>
    <mergeCell ref="B14:B17"/>
    <mergeCell ref="C14:C17"/>
    <mergeCell ref="D14:D17"/>
    <mergeCell ref="E14:AH14"/>
    <mergeCell ref="E15:I15"/>
    <mergeCell ref="K6:X6"/>
    <mergeCell ref="AD2:AH2"/>
    <mergeCell ref="A3:AH3"/>
    <mergeCell ref="K4:L4"/>
    <mergeCell ref="M4:N4"/>
    <mergeCell ref="O4:P4"/>
  </mergeCells>
  <pageMargins left="0.39370078740157483" right="0.39370078740157483" top="0.78740157480314965" bottom="0.39370078740157483" header="0.19685039370078741" footer="0.19685039370078741"/>
  <pageSetup paperSize="8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24"/>
  <sheetViews>
    <sheetView view="pageBreakPreview" zoomScaleNormal="100" zoomScaleSheetLayoutView="100" workbookViewId="0">
      <selection activeCell="T21" sqref="T21"/>
    </sheetView>
  </sheetViews>
  <sheetFormatPr defaultRowHeight="15.75" x14ac:dyDescent="0.25"/>
  <cols>
    <col min="1" max="1" width="7.140625" style="1" customWidth="1"/>
    <col min="2" max="2" width="22.28515625" style="1" customWidth="1"/>
    <col min="3" max="3" width="11.42578125" style="1" customWidth="1"/>
    <col min="4" max="4" width="17.140625" style="1" customWidth="1"/>
    <col min="5" max="81" width="4.28515625" style="1" customWidth="1"/>
    <col min="82" max="82" width="10.5703125" style="1" customWidth="1"/>
    <col min="83" max="16384" width="9.140625" style="1"/>
  </cols>
  <sheetData>
    <row r="1" spans="1:82" s="2" customFormat="1" ht="11.25" x14ac:dyDescent="0.2">
      <c r="CD1" s="13" t="s">
        <v>164</v>
      </c>
    </row>
    <row r="2" spans="1:82" s="2" customFormat="1" ht="24" customHeight="1" x14ac:dyDescent="0.2">
      <c r="BX2" s="14"/>
      <c r="CA2" s="83" t="s">
        <v>5</v>
      </c>
      <c r="CB2" s="83"/>
      <c r="CC2" s="83"/>
      <c r="CD2" s="83"/>
    </row>
    <row r="3" spans="1:82" s="3" customFormat="1" ht="12" x14ac:dyDescent="0.2">
      <c r="A3" s="84" t="s">
        <v>165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</row>
    <row r="4" spans="1:82" s="3" customFormat="1" ht="12" x14ac:dyDescent="0.2">
      <c r="K4" s="7" t="s">
        <v>28</v>
      </c>
      <c r="L4" s="85" t="s">
        <v>211</v>
      </c>
      <c r="M4" s="85"/>
      <c r="N4" s="84" t="s">
        <v>45</v>
      </c>
      <c r="O4" s="84"/>
      <c r="P4" s="85" t="s">
        <v>210</v>
      </c>
      <c r="Q4" s="85"/>
      <c r="R4" s="3" t="s">
        <v>30</v>
      </c>
    </row>
    <row r="5" spans="1:82" ht="11.25" customHeight="1" x14ac:dyDescent="0.25"/>
    <row r="6" spans="1:82" s="3" customFormat="1" ht="23.25" customHeight="1" x14ac:dyDescent="0.2">
      <c r="K6" s="7" t="s">
        <v>6</v>
      </c>
      <c r="L6" s="86" t="s">
        <v>217</v>
      </c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</row>
    <row r="7" spans="1:82" s="2" customFormat="1" ht="10.5" customHeight="1" x14ac:dyDescent="0.2">
      <c r="L7" s="73" t="s">
        <v>7</v>
      </c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11"/>
      <c r="AJ7" s="11"/>
      <c r="AK7" s="11"/>
    </row>
    <row r="8" spans="1:82" ht="11.25" customHeight="1" x14ac:dyDescent="0.25"/>
    <row r="9" spans="1:82" s="3" customFormat="1" ht="12" x14ac:dyDescent="0.2">
      <c r="O9" s="7" t="s">
        <v>8</v>
      </c>
      <c r="P9" s="85" t="s">
        <v>210</v>
      </c>
      <c r="Q9" s="85"/>
      <c r="R9" s="3" t="s">
        <v>9</v>
      </c>
    </row>
    <row r="10" spans="1:82" ht="11.25" customHeight="1" x14ac:dyDescent="0.25"/>
    <row r="11" spans="1:82" s="3" customFormat="1" ht="24.75" customHeight="1" x14ac:dyDescent="0.2">
      <c r="N11" s="7" t="s">
        <v>10</v>
      </c>
      <c r="O11" s="87" t="s">
        <v>214</v>
      </c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44"/>
      <c r="AD11" s="44"/>
      <c r="AE11" s="44"/>
      <c r="AF11" s="44"/>
    </row>
    <row r="12" spans="1:82" s="2" customFormat="1" ht="12.75" customHeight="1" x14ac:dyDescent="0.2">
      <c r="O12" s="73" t="s">
        <v>11</v>
      </c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11"/>
      <c r="AD12" s="11"/>
      <c r="AE12" s="11"/>
      <c r="AF12" s="11"/>
    </row>
    <row r="13" spans="1:82" s="24" customFormat="1" ht="9" customHeight="1" x14ac:dyDescent="0.2"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</row>
    <row r="14" spans="1:82" s="2" customFormat="1" ht="15" customHeight="1" x14ac:dyDescent="0.2">
      <c r="A14" s="88" t="s">
        <v>12</v>
      </c>
      <c r="B14" s="88" t="s">
        <v>13</v>
      </c>
      <c r="C14" s="88" t="s">
        <v>14</v>
      </c>
      <c r="D14" s="88" t="s">
        <v>166</v>
      </c>
      <c r="E14" s="147" t="s">
        <v>167</v>
      </c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9" t="s">
        <v>168</v>
      </c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  <c r="BH14" s="149"/>
      <c r="BI14" s="149"/>
      <c r="BJ14" s="149"/>
      <c r="BK14" s="149"/>
      <c r="BL14" s="149"/>
      <c r="BM14" s="149"/>
      <c r="BN14" s="149"/>
      <c r="BO14" s="149"/>
      <c r="BP14" s="149"/>
      <c r="BQ14" s="149"/>
      <c r="BR14" s="149"/>
      <c r="BS14" s="149"/>
      <c r="BT14" s="149"/>
      <c r="BU14" s="149"/>
      <c r="BV14" s="150"/>
      <c r="BW14" s="93" t="s">
        <v>169</v>
      </c>
      <c r="BX14" s="94"/>
      <c r="BY14" s="94"/>
      <c r="BZ14" s="94"/>
      <c r="CA14" s="94"/>
      <c r="CB14" s="94"/>
      <c r="CC14" s="95"/>
      <c r="CD14" s="88" t="s">
        <v>3</v>
      </c>
    </row>
    <row r="15" spans="1:82" s="2" customFormat="1" ht="15" customHeight="1" x14ac:dyDescent="0.2">
      <c r="A15" s="89"/>
      <c r="B15" s="89"/>
      <c r="C15" s="89"/>
      <c r="D15" s="89"/>
      <c r="E15" s="108" t="s">
        <v>0</v>
      </c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54"/>
      <c r="AM15" s="154"/>
      <c r="AN15" s="108" t="s">
        <v>1</v>
      </c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09"/>
      <c r="BW15" s="151"/>
      <c r="BX15" s="152"/>
      <c r="BY15" s="152"/>
      <c r="BZ15" s="152"/>
      <c r="CA15" s="152"/>
      <c r="CB15" s="152"/>
      <c r="CC15" s="153"/>
      <c r="CD15" s="89"/>
    </row>
    <row r="16" spans="1:82" s="2" customFormat="1" ht="15" customHeight="1" x14ac:dyDescent="0.2">
      <c r="A16" s="89"/>
      <c r="B16" s="89"/>
      <c r="C16" s="89"/>
      <c r="D16" s="89"/>
      <c r="E16" s="108" t="s">
        <v>18</v>
      </c>
      <c r="F16" s="110"/>
      <c r="G16" s="110"/>
      <c r="H16" s="110"/>
      <c r="I16" s="110"/>
      <c r="J16" s="110"/>
      <c r="K16" s="109"/>
      <c r="L16" s="108" t="s">
        <v>19</v>
      </c>
      <c r="M16" s="110"/>
      <c r="N16" s="110"/>
      <c r="O16" s="110"/>
      <c r="P16" s="110"/>
      <c r="Q16" s="110"/>
      <c r="R16" s="109"/>
      <c r="S16" s="108" t="s">
        <v>20</v>
      </c>
      <c r="T16" s="110"/>
      <c r="U16" s="110"/>
      <c r="V16" s="110"/>
      <c r="W16" s="110"/>
      <c r="X16" s="110"/>
      <c r="Y16" s="109"/>
      <c r="Z16" s="108" t="s">
        <v>21</v>
      </c>
      <c r="AA16" s="110"/>
      <c r="AB16" s="110"/>
      <c r="AC16" s="110"/>
      <c r="AD16" s="110"/>
      <c r="AE16" s="110"/>
      <c r="AF16" s="109"/>
      <c r="AG16" s="108" t="s">
        <v>22</v>
      </c>
      <c r="AH16" s="110"/>
      <c r="AI16" s="110"/>
      <c r="AJ16" s="110"/>
      <c r="AK16" s="110"/>
      <c r="AL16" s="110"/>
      <c r="AM16" s="110"/>
      <c r="AN16" s="108" t="s">
        <v>18</v>
      </c>
      <c r="AO16" s="110"/>
      <c r="AP16" s="110"/>
      <c r="AQ16" s="110"/>
      <c r="AR16" s="110"/>
      <c r="AS16" s="110"/>
      <c r="AT16" s="109"/>
      <c r="AU16" s="108" t="s">
        <v>19</v>
      </c>
      <c r="AV16" s="110"/>
      <c r="AW16" s="110"/>
      <c r="AX16" s="110"/>
      <c r="AY16" s="110"/>
      <c r="AZ16" s="110"/>
      <c r="BA16" s="109"/>
      <c r="BB16" s="108" t="s">
        <v>20</v>
      </c>
      <c r="BC16" s="110"/>
      <c r="BD16" s="110"/>
      <c r="BE16" s="110"/>
      <c r="BF16" s="110"/>
      <c r="BG16" s="110"/>
      <c r="BH16" s="109"/>
      <c r="BI16" s="108" t="s">
        <v>21</v>
      </c>
      <c r="BJ16" s="110"/>
      <c r="BK16" s="110"/>
      <c r="BL16" s="110"/>
      <c r="BM16" s="110"/>
      <c r="BN16" s="110"/>
      <c r="BO16" s="109"/>
      <c r="BP16" s="108" t="s">
        <v>22</v>
      </c>
      <c r="BQ16" s="110"/>
      <c r="BR16" s="110"/>
      <c r="BS16" s="110"/>
      <c r="BT16" s="110"/>
      <c r="BU16" s="110"/>
      <c r="BV16" s="109"/>
      <c r="BW16" s="96"/>
      <c r="BX16" s="97"/>
      <c r="BY16" s="97"/>
      <c r="BZ16" s="97"/>
      <c r="CA16" s="97"/>
      <c r="CB16" s="97"/>
      <c r="CC16" s="98"/>
      <c r="CD16" s="89"/>
    </row>
    <row r="17" spans="1:82" s="2" customFormat="1" ht="60" customHeight="1" x14ac:dyDescent="0.2">
      <c r="A17" s="89"/>
      <c r="B17" s="89"/>
      <c r="C17" s="89"/>
      <c r="D17" s="89"/>
      <c r="E17" s="45" t="s">
        <v>63</v>
      </c>
      <c r="F17" s="45" t="s">
        <v>64</v>
      </c>
      <c r="G17" s="45" t="s">
        <v>170</v>
      </c>
      <c r="H17" s="45" t="s">
        <v>171</v>
      </c>
      <c r="I17" s="45" t="s">
        <v>172</v>
      </c>
      <c r="J17" s="45" t="s">
        <v>66</v>
      </c>
      <c r="K17" s="45" t="s">
        <v>67</v>
      </c>
      <c r="L17" s="45" t="s">
        <v>63</v>
      </c>
      <c r="M17" s="45" t="s">
        <v>64</v>
      </c>
      <c r="N17" s="45" t="s">
        <v>170</v>
      </c>
      <c r="O17" s="45" t="s">
        <v>171</v>
      </c>
      <c r="P17" s="45" t="s">
        <v>172</v>
      </c>
      <c r="Q17" s="45" t="s">
        <v>66</v>
      </c>
      <c r="R17" s="45" t="s">
        <v>67</v>
      </c>
      <c r="S17" s="45" t="s">
        <v>63</v>
      </c>
      <c r="T17" s="45" t="s">
        <v>64</v>
      </c>
      <c r="U17" s="45" t="s">
        <v>170</v>
      </c>
      <c r="V17" s="45" t="s">
        <v>171</v>
      </c>
      <c r="W17" s="45" t="s">
        <v>172</v>
      </c>
      <c r="X17" s="45" t="s">
        <v>66</v>
      </c>
      <c r="Y17" s="45" t="s">
        <v>67</v>
      </c>
      <c r="Z17" s="45" t="s">
        <v>63</v>
      </c>
      <c r="AA17" s="45" t="s">
        <v>64</v>
      </c>
      <c r="AB17" s="45" t="s">
        <v>170</v>
      </c>
      <c r="AC17" s="45" t="s">
        <v>171</v>
      </c>
      <c r="AD17" s="45" t="s">
        <v>172</v>
      </c>
      <c r="AE17" s="45" t="s">
        <v>66</v>
      </c>
      <c r="AF17" s="45" t="s">
        <v>67</v>
      </c>
      <c r="AG17" s="45" t="s">
        <v>63</v>
      </c>
      <c r="AH17" s="45" t="s">
        <v>64</v>
      </c>
      <c r="AI17" s="45" t="s">
        <v>170</v>
      </c>
      <c r="AJ17" s="45" t="s">
        <v>171</v>
      </c>
      <c r="AK17" s="45" t="s">
        <v>172</v>
      </c>
      <c r="AL17" s="45" t="s">
        <v>66</v>
      </c>
      <c r="AM17" s="45" t="s">
        <v>67</v>
      </c>
      <c r="AN17" s="45" t="s">
        <v>63</v>
      </c>
      <c r="AO17" s="45" t="s">
        <v>64</v>
      </c>
      <c r="AP17" s="45" t="s">
        <v>170</v>
      </c>
      <c r="AQ17" s="45" t="s">
        <v>171</v>
      </c>
      <c r="AR17" s="45" t="s">
        <v>172</v>
      </c>
      <c r="AS17" s="45" t="s">
        <v>66</v>
      </c>
      <c r="AT17" s="45" t="s">
        <v>67</v>
      </c>
      <c r="AU17" s="45" t="s">
        <v>63</v>
      </c>
      <c r="AV17" s="45" t="s">
        <v>64</v>
      </c>
      <c r="AW17" s="45" t="s">
        <v>170</v>
      </c>
      <c r="AX17" s="45" t="s">
        <v>171</v>
      </c>
      <c r="AY17" s="45" t="s">
        <v>172</v>
      </c>
      <c r="AZ17" s="45" t="s">
        <v>66</v>
      </c>
      <c r="BA17" s="45" t="s">
        <v>67</v>
      </c>
      <c r="BB17" s="45" t="s">
        <v>63</v>
      </c>
      <c r="BC17" s="45" t="s">
        <v>64</v>
      </c>
      <c r="BD17" s="45" t="s">
        <v>170</v>
      </c>
      <c r="BE17" s="45" t="s">
        <v>171</v>
      </c>
      <c r="BF17" s="45" t="s">
        <v>172</v>
      </c>
      <c r="BG17" s="45" t="s">
        <v>66</v>
      </c>
      <c r="BH17" s="45" t="s">
        <v>67</v>
      </c>
      <c r="BI17" s="45" t="s">
        <v>63</v>
      </c>
      <c r="BJ17" s="45" t="s">
        <v>64</v>
      </c>
      <c r="BK17" s="45" t="s">
        <v>170</v>
      </c>
      <c r="BL17" s="45" t="s">
        <v>171</v>
      </c>
      <c r="BM17" s="45" t="s">
        <v>172</v>
      </c>
      <c r="BN17" s="45" t="s">
        <v>66</v>
      </c>
      <c r="BO17" s="45" t="s">
        <v>67</v>
      </c>
      <c r="BP17" s="45" t="s">
        <v>63</v>
      </c>
      <c r="BQ17" s="45" t="s">
        <v>64</v>
      </c>
      <c r="BR17" s="45" t="s">
        <v>170</v>
      </c>
      <c r="BS17" s="45" t="s">
        <v>171</v>
      </c>
      <c r="BT17" s="45" t="s">
        <v>172</v>
      </c>
      <c r="BU17" s="45" t="s">
        <v>66</v>
      </c>
      <c r="BV17" s="45" t="s">
        <v>67</v>
      </c>
      <c r="BW17" s="45" t="s">
        <v>63</v>
      </c>
      <c r="BX17" s="45" t="s">
        <v>64</v>
      </c>
      <c r="BY17" s="45" t="s">
        <v>170</v>
      </c>
      <c r="BZ17" s="45" t="s">
        <v>171</v>
      </c>
      <c r="CA17" s="45" t="s">
        <v>172</v>
      </c>
      <c r="CB17" s="45" t="s">
        <v>66</v>
      </c>
      <c r="CC17" s="45" t="s">
        <v>67</v>
      </c>
      <c r="CD17" s="89"/>
    </row>
    <row r="18" spans="1:82" s="2" customFormat="1" ht="11.25" x14ac:dyDescent="0.2">
      <c r="A18" s="46">
        <v>1</v>
      </c>
      <c r="B18" s="46">
        <v>2</v>
      </c>
      <c r="C18" s="46">
        <v>3</v>
      </c>
      <c r="D18" s="46">
        <v>4</v>
      </c>
      <c r="E18" s="46" t="s">
        <v>68</v>
      </c>
      <c r="F18" s="46" t="s">
        <v>69</v>
      </c>
      <c r="G18" s="46" t="s">
        <v>70</v>
      </c>
      <c r="H18" s="46" t="s">
        <v>71</v>
      </c>
      <c r="I18" s="46" t="s">
        <v>72</v>
      </c>
      <c r="J18" s="46" t="s">
        <v>73</v>
      </c>
      <c r="K18" s="46" t="s">
        <v>74</v>
      </c>
      <c r="L18" s="46" t="s">
        <v>75</v>
      </c>
      <c r="M18" s="46" t="s">
        <v>76</v>
      </c>
      <c r="N18" s="46" t="s">
        <v>77</v>
      </c>
      <c r="O18" s="46" t="s">
        <v>78</v>
      </c>
      <c r="P18" s="46" t="s">
        <v>79</v>
      </c>
      <c r="Q18" s="46" t="s">
        <v>80</v>
      </c>
      <c r="R18" s="46" t="s">
        <v>81</v>
      </c>
      <c r="S18" s="46" t="s">
        <v>82</v>
      </c>
      <c r="T18" s="46" t="s">
        <v>83</v>
      </c>
      <c r="U18" s="46" t="s">
        <v>84</v>
      </c>
      <c r="V18" s="46" t="s">
        <v>85</v>
      </c>
      <c r="W18" s="46" t="s">
        <v>86</v>
      </c>
      <c r="X18" s="46" t="s">
        <v>87</v>
      </c>
      <c r="Y18" s="46" t="s">
        <v>88</v>
      </c>
      <c r="Z18" s="46" t="s">
        <v>89</v>
      </c>
      <c r="AA18" s="46" t="s">
        <v>90</v>
      </c>
      <c r="AB18" s="46" t="s">
        <v>91</v>
      </c>
      <c r="AC18" s="46" t="s">
        <v>92</v>
      </c>
      <c r="AD18" s="46" t="s">
        <v>93</v>
      </c>
      <c r="AE18" s="46" t="s">
        <v>94</v>
      </c>
      <c r="AF18" s="46" t="s">
        <v>95</v>
      </c>
      <c r="AG18" s="46" t="s">
        <v>96</v>
      </c>
      <c r="AH18" s="46" t="s">
        <v>97</v>
      </c>
      <c r="AI18" s="46" t="s">
        <v>98</v>
      </c>
      <c r="AJ18" s="46" t="s">
        <v>99</v>
      </c>
      <c r="AK18" s="46" t="s">
        <v>100</v>
      </c>
      <c r="AL18" s="46" t="s">
        <v>101</v>
      </c>
      <c r="AM18" s="46" t="s">
        <v>102</v>
      </c>
      <c r="AN18" s="46" t="s">
        <v>103</v>
      </c>
      <c r="AO18" s="46" t="s">
        <v>104</v>
      </c>
      <c r="AP18" s="46" t="s">
        <v>105</v>
      </c>
      <c r="AQ18" s="46" t="s">
        <v>106</v>
      </c>
      <c r="AR18" s="46" t="s">
        <v>107</v>
      </c>
      <c r="AS18" s="46" t="s">
        <v>108</v>
      </c>
      <c r="AT18" s="46" t="s">
        <v>109</v>
      </c>
      <c r="AU18" s="46" t="s">
        <v>110</v>
      </c>
      <c r="AV18" s="46" t="s">
        <v>111</v>
      </c>
      <c r="AW18" s="46" t="s">
        <v>112</v>
      </c>
      <c r="AX18" s="46" t="s">
        <v>113</v>
      </c>
      <c r="AY18" s="46" t="s">
        <v>114</v>
      </c>
      <c r="AZ18" s="46" t="s">
        <v>115</v>
      </c>
      <c r="BA18" s="46" t="s">
        <v>116</v>
      </c>
      <c r="BB18" s="46" t="s">
        <v>117</v>
      </c>
      <c r="BC18" s="46" t="s">
        <v>118</v>
      </c>
      <c r="BD18" s="46" t="s">
        <v>119</v>
      </c>
      <c r="BE18" s="46" t="s">
        <v>120</v>
      </c>
      <c r="BF18" s="46" t="s">
        <v>121</v>
      </c>
      <c r="BG18" s="46" t="s">
        <v>122</v>
      </c>
      <c r="BH18" s="46" t="s">
        <v>123</v>
      </c>
      <c r="BI18" s="46" t="s">
        <v>124</v>
      </c>
      <c r="BJ18" s="46" t="s">
        <v>125</v>
      </c>
      <c r="BK18" s="46" t="s">
        <v>126</v>
      </c>
      <c r="BL18" s="46" t="s">
        <v>127</v>
      </c>
      <c r="BM18" s="46" t="s">
        <v>128</v>
      </c>
      <c r="BN18" s="46" t="s">
        <v>129</v>
      </c>
      <c r="BO18" s="46" t="s">
        <v>130</v>
      </c>
      <c r="BP18" s="46" t="s">
        <v>131</v>
      </c>
      <c r="BQ18" s="46" t="s">
        <v>132</v>
      </c>
      <c r="BR18" s="46" t="s">
        <v>133</v>
      </c>
      <c r="BS18" s="46" t="s">
        <v>134</v>
      </c>
      <c r="BT18" s="46" t="s">
        <v>135</v>
      </c>
      <c r="BU18" s="46" t="s">
        <v>136</v>
      </c>
      <c r="BV18" s="46" t="s">
        <v>137</v>
      </c>
      <c r="BW18" s="46" t="s">
        <v>142</v>
      </c>
      <c r="BX18" s="46" t="s">
        <v>143</v>
      </c>
      <c r="BY18" s="46" t="s">
        <v>144</v>
      </c>
      <c r="BZ18" s="46" t="s">
        <v>145</v>
      </c>
      <c r="CA18" s="46" t="s">
        <v>146</v>
      </c>
      <c r="CB18" s="46" t="s">
        <v>173</v>
      </c>
      <c r="CC18" s="46" t="s">
        <v>174</v>
      </c>
      <c r="CD18" s="46">
        <v>8</v>
      </c>
    </row>
    <row r="19" spans="1:82" s="2" customFormat="1" ht="36" x14ac:dyDescent="0.2">
      <c r="A19" s="37">
        <v>1</v>
      </c>
      <c r="B19" s="6" t="s">
        <v>212</v>
      </c>
      <c r="C19" s="4" t="s">
        <v>215</v>
      </c>
      <c r="D19" s="4" t="s">
        <v>216</v>
      </c>
      <c r="E19" s="16">
        <f>L19+S19+Z19+AG19</f>
        <v>0</v>
      </c>
      <c r="F19" s="16">
        <f t="shared" ref="F19:K20" si="0">M19+T19+AA19+AH19</f>
        <v>0</v>
      </c>
      <c r="G19" s="16">
        <f t="shared" si="0"/>
        <v>0</v>
      </c>
      <c r="H19" s="16">
        <f t="shared" si="0"/>
        <v>0</v>
      </c>
      <c r="I19" s="16">
        <f t="shared" si="0"/>
        <v>0</v>
      </c>
      <c r="J19" s="16">
        <f t="shared" si="0"/>
        <v>0</v>
      </c>
      <c r="K19" s="16">
        <f t="shared" si="0"/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>
        <f>AU19+BB19+BI19+BP19</f>
        <v>0</v>
      </c>
      <c r="AO19" s="16">
        <f t="shared" ref="AO19:AT20" si="1">AV19+BC19+BJ19+BQ19</f>
        <v>0</v>
      </c>
      <c r="AP19" s="16">
        <f t="shared" si="1"/>
        <v>0</v>
      </c>
      <c r="AQ19" s="16">
        <f t="shared" si="1"/>
        <v>0</v>
      </c>
      <c r="AR19" s="16">
        <f t="shared" si="1"/>
        <v>0</v>
      </c>
      <c r="AS19" s="16">
        <f t="shared" si="1"/>
        <v>0</v>
      </c>
      <c r="AT19" s="16">
        <f t="shared" si="1"/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  <c r="AZ19" s="16">
        <v>0</v>
      </c>
      <c r="BA19" s="16">
        <v>0</v>
      </c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>
        <v>0</v>
      </c>
      <c r="BX19" s="16">
        <v>0</v>
      </c>
      <c r="BY19" s="16">
        <v>0</v>
      </c>
      <c r="BZ19" s="16">
        <v>0</v>
      </c>
      <c r="CA19" s="16">
        <v>0</v>
      </c>
      <c r="CB19" s="16">
        <v>0</v>
      </c>
      <c r="CC19" s="16">
        <v>0</v>
      </c>
      <c r="CD19" s="60" t="s">
        <v>216</v>
      </c>
    </row>
    <row r="20" spans="1:82" s="2" customFormat="1" ht="36" x14ac:dyDescent="0.2">
      <c r="A20" s="38" t="s">
        <v>211</v>
      </c>
      <c r="B20" s="6" t="s">
        <v>213</v>
      </c>
      <c r="C20" s="4" t="s">
        <v>215</v>
      </c>
      <c r="D20" s="4" t="s">
        <v>216</v>
      </c>
      <c r="E20" s="16">
        <f>L20+S20+Z20+AG20</f>
        <v>0</v>
      </c>
      <c r="F20" s="16">
        <f t="shared" si="0"/>
        <v>0</v>
      </c>
      <c r="G20" s="16">
        <f t="shared" si="0"/>
        <v>0</v>
      </c>
      <c r="H20" s="16">
        <f t="shared" si="0"/>
        <v>0</v>
      </c>
      <c r="I20" s="16">
        <f t="shared" si="0"/>
        <v>0</v>
      </c>
      <c r="J20" s="16">
        <f t="shared" si="0"/>
        <v>0</v>
      </c>
      <c r="K20" s="16">
        <f t="shared" si="0"/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>
        <f>AU20+BB20+BI20+BP20</f>
        <v>0</v>
      </c>
      <c r="AO20" s="16">
        <f t="shared" si="1"/>
        <v>0</v>
      </c>
      <c r="AP20" s="16">
        <f t="shared" si="1"/>
        <v>0</v>
      </c>
      <c r="AQ20" s="16">
        <f t="shared" si="1"/>
        <v>0</v>
      </c>
      <c r="AR20" s="16">
        <f t="shared" si="1"/>
        <v>0</v>
      </c>
      <c r="AS20" s="16">
        <f t="shared" si="1"/>
        <v>0</v>
      </c>
      <c r="AT20" s="16">
        <f t="shared" si="1"/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  <c r="AZ20" s="16">
        <v>0</v>
      </c>
      <c r="BA20" s="16">
        <v>0</v>
      </c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>
        <v>0</v>
      </c>
      <c r="BX20" s="16">
        <v>0</v>
      </c>
      <c r="BY20" s="16">
        <v>0</v>
      </c>
      <c r="BZ20" s="16">
        <v>0</v>
      </c>
      <c r="CA20" s="16">
        <v>0</v>
      </c>
      <c r="CB20" s="16">
        <v>0</v>
      </c>
      <c r="CC20" s="16">
        <v>0</v>
      </c>
      <c r="CD20" s="60" t="s">
        <v>216</v>
      </c>
    </row>
    <row r="21" spans="1:82" s="2" customFormat="1" ht="11.25" x14ac:dyDescent="0.2">
      <c r="A21" s="103" t="s">
        <v>4</v>
      </c>
      <c r="B21" s="104"/>
      <c r="C21" s="105"/>
      <c r="D21" s="18"/>
      <c r="E21" s="16">
        <f>E19+E20</f>
        <v>0</v>
      </c>
      <c r="F21" s="16">
        <f t="shared" ref="F21:K21" si="2">F19+F20</f>
        <v>0</v>
      </c>
      <c r="G21" s="16">
        <f t="shared" si="2"/>
        <v>0</v>
      </c>
      <c r="H21" s="16">
        <f t="shared" si="2"/>
        <v>0</v>
      </c>
      <c r="I21" s="16">
        <f t="shared" si="2"/>
        <v>0</v>
      </c>
      <c r="J21" s="16">
        <f t="shared" si="2"/>
        <v>0</v>
      </c>
      <c r="K21" s="16">
        <f t="shared" si="2"/>
        <v>0</v>
      </c>
      <c r="L21" s="16">
        <f t="shared" ref="L21" si="3">L19+L20</f>
        <v>0</v>
      </c>
      <c r="M21" s="16">
        <f t="shared" ref="M21" si="4">M19+M20</f>
        <v>0</v>
      </c>
      <c r="N21" s="16">
        <f t="shared" ref="N21" si="5">N19+N20</f>
        <v>0</v>
      </c>
      <c r="O21" s="16">
        <f t="shared" ref="O21" si="6">O19+O20</f>
        <v>0</v>
      </c>
      <c r="P21" s="16">
        <f t="shared" ref="P21" si="7">P19+P20</f>
        <v>0</v>
      </c>
      <c r="Q21" s="16">
        <f t="shared" ref="Q21" si="8">Q19+Q20</f>
        <v>0</v>
      </c>
      <c r="R21" s="16">
        <f t="shared" ref="R21:X21" si="9">R19+R20</f>
        <v>0</v>
      </c>
      <c r="S21" s="16">
        <f t="shared" si="9"/>
        <v>0</v>
      </c>
      <c r="T21" s="16">
        <f t="shared" si="9"/>
        <v>0</v>
      </c>
      <c r="U21" s="16">
        <f t="shared" si="9"/>
        <v>0</v>
      </c>
      <c r="V21" s="16">
        <f t="shared" si="9"/>
        <v>0</v>
      </c>
      <c r="W21" s="16">
        <f t="shared" si="9"/>
        <v>0</v>
      </c>
      <c r="X21" s="16">
        <f t="shared" si="9"/>
        <v>0</v>
      </c>
      <c r="Y21" s="16">
        <f t="shared" ref="Y21" si="10">Y19+Y20</f>
        <v>0</v>
      </c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>
        <f>AN19+AN20</f>
        <v>0</v>
      </c>
      <c r="AO21" s="16">
        <f t="shared" ref="AO21:BA21" si="11">AO19+AO20</f>
        <v>0</v>
      </c>
      <c r="AP21" s="16">
        <f t="shared" si="11"/>
        <v>0</v>
      </c>
      <c r="AQ21" s="16">
        <f t="shared" si="11"/>
        <v>0</v>
      </c>
      <c r="AR21" s="16">
        <f t="shared" si="11"/>
        <v>0</v>
      </c>
      <c r="AS21" s="16">
        <f t="shared" si="11"/>
        <v>0</v>
      </c>
      <c r="AT21" s="16">
        <f t="shared" si="11"/>
        <v>0</v>
      </c>
      <c r="AU21" s="16">
        <f t="shared" si="11"/>
        <v>0</v>
      </c>
      <c r="AV21" s="16">
        <f t="shared" si="11"/>
        <v>0</v>
      </c>
      <c r="AW21" s="16">
        <f t="shared" si="11"/>
        <v>0</v>
      </c>
      <c r="AX21" s="16">
        <f t="shared" si="11"/>
        <v>0</v>
      </c>
      <c r="AY21" s="16">
        <f t="shared" si="11"/>
        <v>0</v>
      </c>
      <c r="AZ21" s="16">
        <f t="shared" si="11"/>
        <v>0</v>
      </c>
      <c r="BA21" s="16">
        <f t="shared" si="11"/>
        <v>0</v>
      </c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>
        <f t="shared" ref="BW21" si="12">BW19+BW20</f>
        <v>0</v>
      </c>
      <c r="BX21" s="16">
        <f t="shared" ref="BX21" si="13">BX19+BX20</f>
        <v>0</v>
      </c>
      <c r="BY21" s="16">
        <f t="shared" ref="BY21" si="14">BY19+BY20</f>
        <v>0</v>
      </c>
      <c r="BZ21" s="16">
        <f t="shared" ref="BZ21" si="15">BZ19+BZ20</f>
        <v>0</v>
      </c>
      <c r="CA21" s="16">
        <f t="shared" ref="CA21" si="16">CA19+CA20</f>
        <v>0</v>
      </c>
      <c r="CB21" s="16">
        <f t="shared" ref="CB21" si="17">CB19+CB20</f>
        <v>0</v>
      </c>
      <c r="CC21" s="16">
        <f t="shared" ref="CC21" si="18">CC19+CC20</f>
        <v>0</v>
      </c>
      <c r="CD21" s="60" t="s">
        <v>216</v>
      </c>
    </row>
    <row r="22" spans="1:82" ht="3" customHeight="1" x14ac:dyDescent="0.25"/>
    <row r="23" spans="1:82" s="2" customFormat="1" ht="11.25" x14ac:dyDescent="0.2">
      <c r="A23" s="2" t="s">
        <v>175</v>
      </c>
    </row>
    <row r="24" spans="1:82" s="2" customFormat="1" ht="11.25" x14ac:dyDescent="0.2">
      <c r="A24" s="2" t="s">
        <v>176</v>
      </c>
    </row>
  </sheetData>
  <mergeCells count="33">
    <mergeCell ref="AL14:BV14"/>
    <mergeCell ref="BW14:CC16"/>
    <mergeCell ref="CD14:CD17"/>
    <mergeCell ref="A21:C21"/>
    <mergeCell ref="AL16:AM16"/>
    <mergeCell ref="AN16:AT16"/>
    <mergeCell ref="AU16:BA16"/>
    <mergeCell ref="BB16:BH16"/>
    <mergeCell ref="AL15:AM15"/>
    <mergeCell ref="AN15:BV15"/>
    <mergeCell ref="E16:K16"/>
    <mergeCell ref="L16:R16"/>
    <mergeCell ref="S16:Y16"/>
    <mergeCell ref="Z16:AF16"/>
    <mergeCell ref="BI16:BO16"/>
    <mergeCell ref="BP16:BV16"/>
    <mergeCell ref="L7:Z7"/>
    <mergeCell ref="P9:Q9"/>
    <mergeCell ref="O11:AB11"/>
    <mergeCell ref="O12:AB12"/>
    <mergeCell ref="A14:A17"/>
    <mergeCell ref="B14:B17"/>
    <mergeCell ref="C14:C17"/>
    <mergeCell ref="D14:D17"/>
    <mergeCell ref="E14:AK14"/>
    <mergeCell ref="AG16:AK16"/>
    <mergeCell ref="E15:AK15"/>
    <mergeCell ref="L6:Z6"/>
    <mergeCell ref="CA2:CD2"/>
    <mergeCell ref="A3:AK3"/>
    <mergeCell ref="L4:M4"/>
    <mergeCell ref="N4:O4"/>
    <mergeCell ref="P4:Q4"/>
  </mergeCells>
  <pageMargins left="0.39370078740157483" right="0.39370078740157483" top="0.78740157480314965" bottom="0.39370078740157483" header="0.19685039370078741" footer="0.19685039370078741"/>
  <pageSetup paperSize="8" pageOrder="overThenDown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37" max="2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1"/>
  <sheetViews>
    <sheetView view="pageBreakPreview" zoomScale="115" zoomScaleNormal="100" zoomScaleSheetLayoutView="100" workbookViewId="0">
      <selection activeCell="AN19" sqref="AN19:AR21"/>
    </sheetView>
  </sheetViews>
  <sheetFormatPr defaultRowHeight="15.75" x14ac:dyDescent="0.25"/>
  <cols>
    <col min="1" max="1" width="5.7109375" style="1" customWidth="1"/>
    <col min="2" max="2" width="20.140625" style="1" customWidth="1"/>
    <col min="3" max="4" width="8.5703125" style="1" customWidth="1"/>
    <col min="5" max="59" width="2.7109375" style="1" customWidth="1"/>
    <col min="60" max="60" width="7.5703125" style="1" customWidth="1"/>
    <col min="61" max="16384" width="9.140625" style="1"/>
  </cols>
  <sheetData>
    <row r="1" spans="1:60" s="24" customFormat="1" ht="10.5" x14ac:dyDescent="0.2">
      <c r="BH1" s="25" t="s">
        <v>177</v>
      </c>
    </row>
    <row r="2" spans="1:60" s="24" customFormat="1" ht="21" customHeight="1" x14ac:dyDescent="0.2">
      <c r="BD2" s="112" t="s">
        <v>5</v>
      </c>
      <c r="BE2" s="112"/>
      <c r="BF2" s="112"/>
      <c r="BG2" s="112"/>
      <c r="BH2" s="112"/>
    </row>
    <row r="3" spans="1:60" s="24" customFormat="1" ht="9.75" customHeight="1" x14ac:dyDescent="0.2">
      <c r="A3" s="156" t="s">
        <v>178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</row>
    <row r="4" spans="1:60" s="24" customFormat="1" ht="10.5" x14ac:dyDescent="0.2">
      <c r="U4" s="25" t="s">
        <v>28</v>
      </c>
      <c r="V4" s="157" t="s">
        <v>211</v>
      </c>
      <c r="W4" s="157"/>
      <c r="X4" s="156" t="s">
        <v>45</v>
      </c>
      <c r="Y4" s="156"/>
      <c r="Z4" s="157" t="s">
        <v>210</v>
      </c>
      <c r="AA4" s="157"/>
      <c r="AB4" s="24" t="s">
        <v>30</v>
      </c>
    </row>
    <row r="5" spans="1:60" ht="9" customHeight="1" x14ac:dyDescent="0.25"/>
    <row r="6" spans="1:60" s="24" customFormat="1" ht="23.25" customHeight="1" x14ac:dyDescent="0.2">
      <c r="U6" s="47" t="s">
        <v>179</v>
      </c>
      <c r="V6" s="155" t="s">
        <v>217</v>
      </c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</row>
    <row r="7" spans="1:60" s="30" customFormat="1" ht="10.5" customHeight="1" x14ac:dyDescent="0.15">
      <c r="V7" s="111" t="s">
        <v>7</v>
      </c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</row>
    <row r="8" spans="1:60" ht="9" customHeight="1" x14ac:dyDescent="0.25"/>
    <row r="9" spans="1:60" s="24" customFormat="1" ht="10.5" x14ac:dyDescent="0.2">
      <c r="Y9" s="25" t="s">
        <v>8</v>
      </c>
      <c r="Z9" s="157" t="s">
        <v>210</v>
      </c>
      <c r="AA9" s="157"/>
      <c r="AB9" s="24" t="s">
        <v>9</v>
      </c>
    </row>
    <row r="10" spans="1:60" ht="9" customHeight="1" x14ac:dyDescent="0.25"/>
    <row r="11" spans="1:60" s="24" customFormat="1" ht="21" customHeight="1" x14ac:dyDescent="0.2">
      <c r="X11" s="25" t="s">
        <v>10</v>
      </c>
      <c r="Y11" s="158" t="s">
        <v>214</v>
      </c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</row>
    <row r="12" spans="1:60" s="30" customFormat="1" ht="8.25" x14ac:dyDescent="0.15">
      <c r="Y12" s="111" t="s">
        <v>11</v>
      </c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</row>
    <row r="13" spans="1:60" s="24" customFormat="1" ht="9" customHeight="1" x14ac:dyDescent="0.2">
      <c r="E13" s="33"/>
      <c r="F13" s="33"/>
      <c r="G13" s="33"/>
      <c r="H13" s="33"/>
      <c r="I13" s="33"/>
    </row>
    <row r="14" spans="1:60" s="30" customFormat="1" ht="15" customHeight="1" x14ac:dyDescent="0.15">
      <c r="A14" s="159" t="s">
        <v>12</v>
      </c>
      <c r="B14" s="159" t="s">
        <v>13</v>
      </c>
      <c r="C14" s="159" t="s">
        <v>14</v>
      </c>
      <c r="D14" s="159" t="s">
        <v>180</v>
      </c>
      <c r="E14" s="161" t="s">
        <v>181</v>
      </c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3"/>
      <c r="BC14" s="170" t="s">
        <v>169</v>
      </c>
      <c r="BD14" s="171"/>
      <c r="BE14" s="171"/>
      <c r="BF14" s="171"/>
      <c r="BG14" s="172"/>
      <c r="BH14" s="159" t="s">
        <v>3</v>
      </c>
    </row>
    <row r="15" spans="1:60" s="30" customFormat="1" ht="15" customHeight="1" x14ac:dyDescent="0.15">
      <c r="A15" s="160"/>
      <c r="B15" s="160"/>
      <c r="C15" s="160"/>
      <c r="D15" s="160"/>
      <c r="E15" s="164" t="s">
        <v>0</v>
      </c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6"/>
      <c r="AD15" s="164" t="s">
        <v>1</v>
      </c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6"/>
      <c r="BC15" s="173"/>
      <c r="BD15" s="174"/>
      <c r="BE15" s="174"/>
      <c r="BF15" s="174"/>
      <c r="BG15" s="175"/>
      <c r="BH15" s="160"/>
    </row>
    <row r="16" spans="1:60" s="30" customFormat="1" ht="15" customHeight="1" x14ac:dyDescent="0.15">
      <c r="A16" s="160"/>
      <c r="B16" s="160"/>
      <c r="C16" s="160"/>
      <c r="D16" s="160"/>
      <c r="E16" s="164" t="s">
        <v>18</v>
      </c>
      <c r="F16" s="165"/>
      <c r="G16" s="165"/>
      <c r="H16" s="165"/>
      <c r="I16" s="166"/>
      <c r="J16" s="164" t="s">
        <v>19</v>
      </c>
      <c r="K16" s="165"/>
      <c r="L16" s="165"/>
      <c r="M16" s="165"/>
      <c r="N16" s="166"/>
      <c r="O16" s="164" t="s">
        <v>20</v>
      </c>
      <c r="P16" s="165"/>
      <c r="Q16" s="165"/>
      <c r="R16" s="165"/>
      <c r="S16" s="166"/>
      <c r="T16" s="164" t="s">
        <v>21</v>
      </c>
      <c r="U16" s="165"/>
      <c r="V16" s="165"/>
      <c r="W16" s="165"/>
      <c r="X16" s="166"/>
      <c r="Y16" s="164" t="s">
        <v>22</v>
      </c>
      <c r="Z16" s="165"/>
      <c r="AA16" s="165"/>
      <c r="AB16" s="165"/>
      <c r="AC16" s="166"/>
      <c r="AD16" s="164" t="s">
        <v>18</v>
      </c>
      <c r="AE16" s="165"/>
      <c r="AF16" s="165"/>
      <c r="AG16" s="165"/>
      <c r="AH16" s="166"/>
      <c r="AI16" s="164" t="s">
        <v>19</v>
      </c>
      <c r="AJ16" s="165"/>
      <c r="AK16" s="165"/>
      <c r="AL16" s="165"/>
      <c r="AM16" s="166"/>
      <c r="AN16" s="164" t="s">
        <v>20</v>
      </c>
      <c r="AO16" s="165"/>
      <c r="AP16" s="165"/>
      <c r="AQ16" s="165"/>
      <c r="AR16" s="166"/>
      <c r="AS16" s="164" t="s">
        <v>21</v>
      </c>
      <c r="AT16" s="165"/>
      <c r="AU16" s="165"/>
      <c r="AV16" s="165"/>
      <c r="AW16" s="166"/>
      <c r="AX16" s="164" t="s">
        <v>22</v>
      </c>
      <c r="AY16" s="165"/>
      <c r="AZ16" s="165"/>
      <c r="BA16" s="165"/>
      <c r="BB16" s="166"/>
      <c r="BC16" s="176"/>
      <c r="BD16" s="177"/>
      <c r="BE16" s="177"/>
      <c r="BF16" s="177"/>
      <c r="BG16" s="178"/>
      <c r="BH16" s="160"/>
    </row>
    <row r="17" spans="1:60" s="30" customFormat="1" ht="33" customHeight="1" x14ac:dyDescent="0.15">
      <c r="A17" s="160"/>
      <c r="B17" s="160"/>
      <c r="C17" s="160"/>
      <c r="D17" s="160"/>
      <c r="E17" s="48" t="s">
        <v>63</v>
      </c>
      <c r="F17" s="48" t="s">
        <v>64</v>
      </c>
      <c r="G17" s="48" t="s">
        <v>65</v>
      </c>
      <c r="H17" s="48" t="s">
        <v>66</v>
      </c>
      <c r="I17" s="48" t="s">
        <v>67</v>
      </c>
      <c r="J17" s="48" t="s">
        <v>63</v>
      </c>
      <c r="K17" s="48" t="s">
        <v>64</v>
      </c>
      <c r="L17" s="48" t="s">
        <v>65</v>
      </c>
      <c r="M17" s="48" t="s">
        <v>66</v>
      </c>
      <c r="N17" s="48" t="s">
        <v>67</v>
      </c>
      <c r="O17" s="48" t="s">
        <v>63</v>
      </c>
      <c r="P17" s="48" t="s">
        <v>64</v>
      </c>
      <c r="Q17" s="48" t="s">
        <v>65</v>
      </c>
      <c r="R17" s="48" t="s">
        <v>66</v>
      </c>
      <c r="S17" s="48" t="s">
        <v>67</v>
      </c>
      <c r="T17" s="48" t="s">
        <v>63</v>
      </c>
      <c r="U17" s="48" t="s">
        <v>64</v>
      </c>
      <c r="V17" s="48" t="s">
        <v>65</v>
      </c>
      <c r="W17" s="48" t="s">
        <v>66</v>
      </c>
      <c r="X17" s="48" t="s">
        <v>67</v>
      </c>
      <c r="Y17" s="48" t="s">
        <v>63</v>
      </c>
      <c r="Z17" s="48" t="s">
        <v>64</v>
      </c>
      <c r="AA17" s="48" t="s">
        <v>65</v>
      </c>
      <c r="AB17" s="48" t="s">
        <v>66</v>
      </c>
      <c r="AC17" s="48" t="s">
        <v>67</v>
      </c>
      <c r="AD17" s="48" t="s">
        <v>63</v>
      </c>
      <c r="AE17" s="48" t="s">
        <v>64</v>
      </c>
      <c r="AF17" s="48" t="s">
        <v>65</v>
      </c>
      <c r="AG17" s="48" t="s">
        <v>66</v>
      </c>
      <c r="AH17" s="48" t="s">
        <v>67</v>
      </c>
      <c r="AI17" s="48" t="s">
        <v>63</v>
      </c>
      <c r="AJ17" s="48" t="s">
        <v>64</v>
      </c>
      <c r="AK17" s="48" t="s">
        <v>65</v>
      </c>
      <c r="AL17" s="48" t="s">
        <v>66</v>
      </c>
      <c r="AM17" s="48" t="s">
        <v>67</v>
      </c>
      <c r="AN17" s="48" t="s">
        <v>63</v>
      </c>
      <c r="AO17" s="48" t="s">
        <v>64</v>
      </c>
      <c r="AP17" s="48" t="s">
        <v>65</v>
      </c>
      <c r="AQ17" s="48" t="s">
        <v>66</v>
      </c>
      <c r="AR17" s="48" t="s">
        <v>67</v>
      </c>
      <c r="AS17" s="48" t="s">
        <v>63</v>
      </c>
      <c r="AT17" s="48" t="s">
        <v>64</v>
      </c>
      <c r="AU17" s="48" t="s">
        <v>65</v>
      </c>
      <c r="AV17" s="48" t="s">
        <v>66</v>
      </c>
      <c r="AW17" s="48" t="s">
        <v>67</v>
      </c>
      <c r="AX17" s="48" t="s">
        <v>63</v>
      </c>
      <c r="AY17" s="48" t="s">
        <v>64</v>
      </c>
      <c r="AZ17" s="48" t="s">
        <v>65</v>
      </c>
      <c r="BA17" s="48" t="s">
        <v>66</v>
      </c>
      <c r="BB17" s="48" t="s">
        <v>67</v>
      </c>
      <c r="BC17" s="48" t="s">
        <v>63</v>
      </c>
      <c r="BD17" s="48" t="s">
        <v>64</v>
      </c>
      <c r="BE17" s="48" t="s">
        <v>65</v>
      </c>
      <c r="BF17" s="48" t="s">
        <v>66</v>
      </c>
      <c r="BG17" s="48" t="s">
        <v>67</v>
      </c>
      <c r="BH17" s="160"/>
    </row>
    <row r="18" spans="1:60" s="30" customFormat="1" ht="8.25" x14ac:dyDescent="0.15">
      <c r="A18" s="49">
        <v>1</v>
      </c>
      <c r="B18" s="49">
        <v>2</v>
      </c>
      <c r="C18" s="49">
        <v>3</v>
      </c>
      <c r="D18" s="49">
        <v>4</v>
      </c>
      <c r="E18" s="49" t="s">
        <v>68</v>
      </c>
      <c r="F18" s="49" t="s">
        <v>69</v>
      </c>
      <c r="G18" s="49" t="s">
        <v>70</v>
      </c>
      <c r="H18" s="49" t="s">
        <v>71</v>
      </c>
      <c r="I18" s="49" t="s">
        <v>72</v>
      </c>
      <c r="J18" s="49" t="s">
        <v>75</v>
      </c>
      <c r="K18" s="49" t="s">
        <v>76</v>
      </c>
      <c r="L18" s="49" t="s">
        <v>77</v>
      </c>
      <c r="M18" s="49" t="s">
        <v>78</v>
      </c>
      <c r="N18" s="49" t="s">
        <v>79</v>
      </c>
      <c r="O18" s="49" t="s">
        <v>82</v>
      </c>
      <c r="P18" s="49" t="s">
        <v>83</v>
      </c>
      <c r="Q18" s="49" t="s">
        <v>84</v>
      </c>
      <c r="R18" s="49" t="s">
        <v>85</v>
      </c>
      <c r="S18" s="49" t="s">
        <v>86</v>
      </c>
      <c r="T18" s="49" t="s">
        <v>89</v>
      </c>
      <c r="U18" s="49" t="s">
        <v>90</v>
      </c>
      <c r="V18" s="49" t="s">
        <v>91</v>
      </c>
      <c r="W18" s="49" t="s">
        <v>92</v>
      </c>
      <c r="X18" s="49" t="s">
        <v>93</v>
      </c>
      <c r="Y18" s="49" t="s">
        <v>96</v>
      </c>
      <c r="Z18" s="49" t="s">
        <v>97</v>
      </c>
      <c r="AA18" s="49" t="s">
        <v>98</v>
      </c>
      <c r="AB18" s="49" t="s">
        <v>99</v>
      </c>
      <c r="AC18" s="49" t="s">
        <v>100</v>
      </c>
      <c r="AD18" s="49" t="s">
        <v>103</v>
      </c>
      <c r="AE18" s="49" t="s">
        <v>104</v>
      </c>
      <c r="AF18" s="49" t="s">
        <v>105</v>
      </c>
      <c r="AG18" s="49" t="s">
        <v>106</v>
      </c>
      <c r="AH18" s="49" t="s">
        <v>107</v>
      </c>
      <c r="AI18" s="49" t="s">
        <v>110</v>
      </c>
      <c r="AJ18" s="49" t="s">
        <v>111</v>
      </c>
      <c r="AK18" s="49" t="s">
        <v>112</v>
      </c>
      <c r="AL18" s="49" t="s">
        <v>113</v>
      </c>
      <c r="AM18" s="49" t="s">
        <v>114</v>
      </c>
      <c r="AN18" s="49" t="s">
        <v>117</v>
      </c>
      <c r="AO18" s="49" t="s">
        <v>118</v>
      </c>
      <c r="AP18" s="49" t="s">
        <v>119</v>
      </c>
      <c r="AQ18" s="49" t="s">
        <v>120</v>
      </c>
      <c r="AR18" s="49" t="s">
        <v>121</v>
      </c>
      <c r="AS18" s="49" t="s">
        <v>124</v>
      </c>
      <c r="AT18" s="49" t="s">
        <v>125</v>
      </c>
      <c r="AU18" s="49" t="s">
        <v>126</v>
      </c>
      <c r="AV18" s="49" t="s">
        <v>127</v>
      </c>
      <c r="AW18" s="49" t="s">
        <v>128</v>
      </c>
      <c r="AX18" s="49" t="s">
        <v>131</v>
      </c>
      <c r="AY18" s="49" t="s">
        <v>132</v>
      </c>
      <c r="AZ18" s="49" t="s">
        <v>133</v>
      </c>
      <c r="BA18" s="49" t="s">
        <v>134</v>
      </c>
      <c r="BB18" s="49" t="s">
        <v>135</v>
      </c>
      <c r="BC18" s="49" t="s">
        <v>142</v>
      </c>
      <c r="BD18" s="49" t="s">
        <v>143</v>
      </c>
      <c r="BE18" s="49" t="s">
        <v>144</v>
      </c>
      <c r="BF18" s="49" t="s">
        <v>145</v>
      </c>
      <c r="BG18" s="49" t="s">
        <v>146</v>
      </c>
      <c r="BH18" s="49">
        <v>8</v>
      </c>
    </row>
    <row r="19" spans="1:60" s="30" customFormat="1" ht="36" x14ac:dyDescent="0.2">
      <c r="A19" s="37">
        <v>1</v>
      </c>
      <c r="B19" s="6" t="s">
        <v>212</v>
      </c>
      <c r="C19" s="4" t="s">
        <v>215</v>
      </c>
      <c r="D19" s="61" t="s">
        <v>216</v>
      </c>
      <c r="E19" s="51">
        <f>J19+O19+T19+Y19</f>
        <v>0</v>
      </c>
      <c r="F19" s="51">
        <f t="shared" ref="F19:I20" si="0">K19+P19+U19+Z19</f>
        <v>0</v>
      </c>
      <c r="G19" s="51">
        <f t="shared" si="0"/>
        <v>0</v>
      </c>
      <c r="H19" s="51">
        <f t="shared" si="0"/>
        <v>0</v>
      </c>
      <c r="I19" s="51">
        <f t="shared" si="0"/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>
        <f>AI19+AN19+AS19+AX19</f>
        <v>0</v>
      </c>
      <c r="AE19" s="51">
        <f t="shared" ref="AE19:AH20" si="1">AJ19+AO19+AT19+AY19</f>
        <v>0</v>
      </c>
      <c r="AF19" s="51">
        <f t="shared" si="1"/>
        <v>0</v>
      </c>
      <c r="AG19" s="51">
        <f t="shared" si="1"/>
        <v>0</v>
      </c>
      <c r="AH19" s="51">
        <f t="shared" si="1"/>
        <v>0</v>
      </c>
      <c r="AI19" s="51">
        <v>0</v>
      </c>
      <c r="AJ19" s="51">
        <v>0</v>
      </c>
      <c r="AK19" s="51">
        <v>0</v>
      </c>
      <c r="AL19" s="51">
        <v>0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51">
        <v>0</v>
      </c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>
        <v>0</v>
      </c>
      <c r="BD19" s="51">
        <v>0</v>
      </c>
      <c r="BE19" s="51">
        <v>0</v>
      </c>
      <c r="BF19" s="51">
        <v>0</v>
      </c>
      <c r="BG19" s="51">
        <v>0</v>
      </c>
      <c r="BH19" s="61" t="s">
        <v>216</v>
      </c>
    </row>
    <row r="20" spans="1:60" s="30" customFormat="1" ht="48" x14ac:dyDescent="0.2">
      <c r="A20" s="38" t="s">
        <v>211</v>
      </c>
      <c r="B20" s="6" t="s">
        <v>213</v>
      </c>
      <c r="C20" s="4" t="s">
        <v>215</v>
      </c>
      <c r="D20" s="61" t="s">
        <v>216</v>
      </c>
      <c r="E20" s="51">
        <f>J20+O20+T20+Y20</f>
        <v>0</v>
      </c>
      <c r="F20" s="51">
        <f t="shared" si="0"/>
        <v>0</v>
      </c>
      <c r="G20" s="51">
        <f t="shared" si="0"/>
        <v>0</v>
      </c>
      <c r="H20" s="51">
        <f t="shared" si="0"/>
        <v>0</v>
      </c>
      <c r="I20" s="51">
        <f t="shared" si="0"/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>
        <f>AI20+AN20+AS20+AX20</f>
        <v>0</v>
      </c>
      <c r="AE20" s="51">
        <f t="shared" si="1"/>
        <v>0</v>
      </c>
      <c r="AF20" s="51">
        <f t="shared" si="1"/>
        <v>0</v>
      </c>
      <c r="AG20" s="51">
        <f t="shared" si="1"/>
        <v>0</v>
      </c>
      <c r="AH20" s="51">
        <f t="shared" si="1"/>
        <v>0</v>
      </c>
      <c r="AI20" s="51">
        <v>0</v>
      </c>
      <c r="AJ20" s="51">
        <v>0</v>
      </c>
      <c r="AK20" s="51">
        <v>0</v>
      </c>
      <c r="AL20" s="51">
        <v>0</v>
      </c>
      <c r="AM20" s="51">
        <v>0</v>
      </c>
      <c r="AN20" s="51">
        <v>0</v>
      </c>
      <c r="AO20" s="51">
        <v>0</v>
      </c>
      <c r="AP20" s="51">
        <v>0</v>
      </c>
      <c r="AQ20" s="51">
        <v>0</v>
      </c>
      <c r="AR20" s="51">
        <v>0</v>
      </c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>
        <v>0</v>
      </c>
      <c r="BD20" s="51">
        <v>0</v>
      </c>
      <c r="BE20" s="51">
        <v>0</v>
      </c>
      <c r="BF20" s="51">
        <v>0</v>
      </c>
      <c r="BG20" s="51">
        <v>0</v>
      </c>
      <c r="BH20" s="61" t="s">
        <v>216</v>
      </c>
    </row>
    <row r="21" spans="1:60" s="30" customFormat="1" ht="8.25" x14ac:dyDescent="0.15">
      <c r="A21" s="167" t="s">
        <v>4</v>
      </c>
      <c r="B21" s="168"/>
      <c r="C21" s="169"/>
      <c r="D21" s="50"/>
      <c r="E21" s="51">
        <f>E19+E20</f>
        <v>0</v>
      </c>
      <c r="F21" s="51">
        <f t="shared" ref="F21:N21" si="2">F19+F20</f>
        <v>0</v>
      </c>
      <c r="G21" s="51">
        <f t="shared" si="2"/>
        <v>0</v>
      </c>
      <c r="H21" s="51">
        <f t="shared" si="2"/>
        <v>0</v>
      </c>
      <c r="I21" s="51">
        <f t="shared" si="2"/>
        <v>0</v>
      </c>
      <c r="J21" s="51">
        <f t="shared" si="2"/>
        <v>0</v>
      </c>
      <c r="K21" s="51">
        <f t="shared" si="2"/>
        <v>0</v>
      </c>
      <c r="L21" s="51">
        <f t="shared" si="2"/>
        <v>0</v>
      </c>
      <c r="M21" s="51">
        <f t="shared" si="2"/>
        <v>0</v>
      </c>
      <c r="N21" s="51">
        <f t="shared" si="2"/>
        <v>0</v>
      </c>
      <c r="O21" s="51">
        <f t="shared" ref="O21:S21" si="3">O19+O20</f>
        <v>0</v>
      </c>
      <c r="P21" s="51">
        <f t="shared" si="3"/>
        <v>0</v>
      </c>
      <c r="Q21" s="51">
        <f t="shared" si="3"/>
        <v>0</v>
      </c>
      <c r="R21" s="51">
        <f t="shared" si="3"/>
        <v>0</v>
      </c>
      <c r="S21" s="51">
        <f t="shared" si="3"/>
        <v>0</v>
      </c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>
        <f>AD19+AD20</f>
        <v>0</v>
      </c>
      <c r="AE21" s="51">
        <f t="shared" ref="AE21:AM21" si="4">AE19+AE20</f>
        <v>0</v>
      </c>
      <c r="AF21" s="51">
        <f t="shared" si="4"/>
        <v>0</v>
      </c>
      <c r="AG21" s="51">
        <f t="shared" si="4"/>
        <v>0</v>
      </c>
      <c r="AH21" s="51">
        <f t="shared" si="4"/>
        <v>0</v>
      </c>
      <c r="AI21" s="51">
        <f t="shared" si="4"/>
        <v>0</v>
      </c>
      <c r="AJ21" s="51">
        <f t="shared" si="4"/>
        <v>0</v>
      </c>
      <c r="AK21" s="51">
        <f t="shared" si="4"/>
        <v>0</v>
      </c>
      <c r="AL21" s="51">
        <f t="shared" si="4"/>
        <v>0</v>
      </c>
      <c r="AM21" s="51">
        <f t="shared" si="4"/>
        <v>0</v>
      </c>
      <c r="AN21" s="51">
        <f t="shared" ref="AN21:AR21" si="5">AN19+AN20</f>
        <v>0</v>
      </c>
      <c r="AO21" s="51">
        <f t="shared" si="5"/>
        <v>0</v>
      </c>
      <c r="AP21" s="51">
        <f t="shared" si="5"/>
        <v>0</v>
      </c>
      <c r="AQ21" s="51">
        <f t="shared" si="5"/>
        <v>0</v>
      </c>
      <c r="AR21" s="51">
        <f t="shared" si="5"/>
        <v>0</v>
      </c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>
        <f t="shared" ref="BC21" si="6">BC19+BC20</f>
        <v>0</v>
      </c>
      <c r="BD21" s="51">
        <f t="shared" ref="BD21" si="7">BD19+BD20</f>
        <v>0</v>
      </c>
      <c r="BE21" s="51">
        <f t="shared" ref="BE21" si="8">BE19+BE20</f>
        <v>0</v>
      </c>
      <c r="BF21" s="51">
        <f t="shared" ref="BF21" si="9">BF19+BF20</f>
        <v>0</v>
      </c>
      <c r="BG21" s="51">
        <f t="shared" ref="BG21" si="10">BG19+BG20</f>
        <v>0</v>
      </c>
      <c r="BH21" s="50"/>
    </row>
  </sheetData>
  <mergeCells count="30">
    <mergeCell ref="A21:C21"/>
    <mergeCell ref="BC14:BG16"/>
    <mergeCell ref="BH14:BH17"/>
    <mergeCell ref="E15:AC15"/>
    <mergeCell ref="AD15:BB15"/>
    <mergeCell ref="E16:I16"/>
    <mergeCell ref="J16:N16"/>
    <mergeCell ref="O16:S16"/>
    <mergeCell ref="T16:X16"/>
    <mergeCell ref="Y16:AC16"/>
    <mergeCell ref="AD16:AH16"/>
    <mergeCell ref="AN16:AR16"/>
    <mergeCell ref="AS16:AW16"/>
    <mergeCell ref="AX16:BB16"/>
    <mergeCell ref="V7:AM7"/>
    <mergeCell ref="Z9:AA9"/>
    <mergeCell ref="Y11:AO11"/>
    <mergeCell ref="Y12:AO12"/>
    <mergeCell ref="A14:A17"/>
    <mergeCell ref="B14:B17"/>
    <mergeCell ref="C14:C17"/>
    <mergeCell ref="D14:D17"/>
    <mergeCell ref="E14:BB14"/>
    <mergeCell ref="AI16:AM16"/>
    <mergeCell ref="V6:AM6"/>
    <mergeCell ref="BD2:BH2"/>
    <mergeCell ref="A3:BH3"/>
    <mergeCell ref="V4:W4"/>
    <mergeCell ref="X4:Y4"/>
    <mergeCell ref="Z4:AA4"/>
  </mergeCells>
  <pageMargins left="0.39370078740157483" right="0.39370078740157483" top="0.78740157480314965" bottom="0.39370078740157483" header="0.19685039370078741" footer="0.19685039370078741"/>
  <pageSetup paperSize="8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1"/>
  <sheetViews>
    <sheetView tabSelected="1" view="pageBreakPreview" zoomScale="115" zoomScaleNormal="100" zoomScaleSheetLayoutView="100" workbookViewId="0">
      <selection activeCell="F24" sqref="F24"/>
    </sheetView>
  </sheetViews>
  <sheetFormatPr defaultRowHeight="15.75" x14ac:dyDescent="0.25"/>
  <cols>
    <col min="1" max="1" width="5.7109375" style="1" customWidth="1"/>
    <col min="2" max="2" width="13.7109375" style="1" customWidth="1"/>
    <col min="3" max="3" width="8.85546875" style="1" customWidth="1"/>
    <col min="4" max="4" width="4.7109375" style="1" customWidth="1"/>
    <col min="5" max="29" width="3.28515625" style="1" customWidth="1"/>
    <col min="30" max="30" width="4.7109375" style="1" customWidth="1"/>
    <col min="31" max="55" width="3.28515625" style="1" customWidth="1"/>
    <col min="56" max="16384" width="9.140625" style="1"/>
  </cols>
  <sheetData>
    <row r="1" spans="1:55" s="24" customFormat="1" ht="10.5" x14ac:dyDescent="0.2">
      <c r="BC1" s="25" t="s">
        <v>182</v>
      </c>
    </row>
    <row r="2" spans="1:55" s="24" customFormat="1" ht="21" customHeight="1" x14ac:dyDescent="0.2">
      <c r="AX2" s="112" t="s">
        <v>5</v>
      </c>
      <c r="AY2" s="112"/>
      <c r="AZ2" s="112"/>
      <c r="BA2" s="112"/>
      <c r="BB2" s="112"/>
      <c r="BC2" s="112"/>
    </row>
    <row r="3" spans="1:55" s="24" customFormat="1" ht="9.75" customHeight="1" x14ac:dyDescent="0.2">
      <c r="A3" s="156" t="s">
        <v>183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</row>
    <row r="4" spans="1:55" s="24" customFormat="1" ht="10.5" x14ac:dyDescent="0.2">
      <c r="U4" s="25" t="s">
        <v>28</v>
      </c>
      <c r="V4" s="157" t="s">
        <v>211</v>
      </c>
      <c r="W4" s="157"/>
      <c r="X4" s="156" t="s">
        <v>45</v>
      </c>
      <c r="Y4" s="156"/>
      <c r="Z4" s="157" t="s">
        <v>210</v>
      </c>
      <c r="AA4" s="157"/>
      <c r="AB4" s="24" t="s">
        <v>30</v>
      </c>
    </row>
    <row r="5" spans="1:55" ht="9" customHeight="1" x14ac:dyDescent="0.25"/>
    <row r="6" spans="1:55" s="24" customFormat="1" ht="21" customHeight="1" x14ac:dyDescent="0.2">
      <c r="V6" s="47" t="s">
        <v>6</v>
      </c>
      <c r="W6" s="155" t="s">
        <v>217</v>
      </c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52"/>
      <c r="AM6" s="52"/>
      <c r="AN6" s="52"/>
      <c r="AO6" s="52"/>
    </row>
    <row r="7" spans="1:55" s="30" customFormat="1" ht="10.5" customHeight="1" x14ac:dyDescent="0.15">
      <c r="W7" s="117" t="s">
        <v>7</v>
      </c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31"/>
      <c r="AM7" s="31"/>
      <c r="AN7" s="31"/>
      <c r="AO7" s="31"/>
    </row>
    <row r="8" spans="1:55" ht="9" customHeight="1" x14ac:dyDescent="0.25"/>
    <row r="9" spans="1:55" s="24" customFormat="1" ht="10.5" x14ac:dyDescent="0.2">
      <c r="Y9" s="25" t="s">
        <v>8</v>
      </c>
      <c r="Z9" s="157" t="s">
        <v>210</v>
      </c>
      <c r="AA9" s="157"/>
      <c r="AB9" s="24" t="s">
        <v>9</v>
      </c>
    </row>
    <row r="10" spans="1:55" ht="9" customHeight="1" x14ac:dyDescent="0.25"/>
    <row r="11" spans="1:55" s="24" customFormat="1" ht="21.75" customHeight="1" x14ac:dyDescent="0.2">
      <c r="X11" s="25" t="s">
        <v>10</v>
      </c>
      <c r="Y11" s="158" t="s">
        <v>214</v>
      </c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53"/>
      <c r="AO11" s="53"/>
      <c r="AP11" s="53"/>
    </row>
    <row r="12" spans="1:55" s="30" customFormat="1" ht="8.25" x14ac:dyDescent="0.15">
      <c r="Y12" s="117" t="s">
        <v>11</v>
      </c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31"/>
      <c r="AO12" s="31"/>
      <c r="AP12" s="31"/>
    </row>
    <row r="13" spans="1:55" s="24" customFormat="1" ht="9" customHeight="1" x14ac:dyDescent="0.2">
      <c r="E13" s="33"/>
      <c r="F13" s="33"/>
      <c r="G13" s="33"/>
      <c r="H13" s="33"/>
      <c r="I13" s="33"/>
    </row>
    <row r="14" spans="1:55" s="30" customFormat="1" ht="15" customHeight="1" x14ac:dyDescent="0.15">
      <c r="A14" s="159" t="s">
        <v>12</v>
      </c>
      <c r="B14" s="159" t="s">
        <v>13</v>
      </c>
      <c r="C14" s="159" t="s">
        <v>14</v>
      </c>
      <c r="D14" s="164" t="s">
        <v>17</v>
      </c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6"/>
      <c r="AD14" s="161" t="s">
        <v>49</v>
      </c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3"/>
    </row>
    <row r="15" spans="1:55" s="30" customFormat="1" ht="15" customHeight="1" x14ac:dyDescent="0.15">
      <c r="A15" s="160"/>
      <c r="B15" s="160"/>
      <c r="C15" s="160"/>
      <c r="D15" s="54" t="s">
        <v>0</v>
      </c>
      <c r="E15" s="176" t="s">
        <v>1</v>
      </c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8"/>
      <c r="AD15" s="55" t="s">
        <v>0</v>
      </c>
      <c r="AE15" s="164" t="s">
        <v>1</v>
      </c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6"/>
    </row>
    <row r="16" spans="1:55" s="30" customFormat="1" ht="15" customHeight="1" x14ac:dyDescent="0.15">
      <c r="A16" s="160"/>
      <c r="B16" s="160"/>
      <c r="C16" s="160"/>
      <c r="D16" s="159" t="s">
        <v>18</v>
      </c>
      <c r="E16" s="164" t="s">
        <v>18</v>
      </c>
      <c r="F16" s="165"/>
      <c r="G16" s="165"/>
      <c r="H16" s="165"/>
      <c r="I16" s="166"/>
      <c r="J16" s="164" t="s">
        <v>19</v>
      </c>
      <c r="K16" s="165"/>
      <c r="L16" s="165"/>
      <c r="M16" s="165"/>
      <c r="N16" s="166"/>
      <c r="O16" s="164" t="s">
        <v>20</v>
      </c>
      <c r="P16" s="165"/>
      <c r="Q16" s="165"/>
      <c r="R16" s="165"/>
      <c r="S16" s="166"/>
      <c r="T16" s="164" t="s">
        <v>21</v>
      </c>
      <c r="U16" s="165"/>
      <c r="V16" s="165"/>
      <c r="W16" s="165"/>
      <c r="X16" s="166"/>
      <c r="Y16" s="164" t="s">
        <v>22</v>
      </c>
      <c r="Z16" s="165"/>
      <c r="AA16" s="165"/>
      <c r="AB16" s="165"/>
      <c r="AC16" s="166"/>
      <c r="AD16" s="159" t="s">
        <v>18</v>
      </c>
      <c r="AE16" s="164" t="s">
        <v>18</v>
      </c>
      <c r="AF16" s="165"/>
      <c r="AG16" s="165"/>
      <c r="AH16" s="165"/>
      <c r="AI16" s="166"/>
      <c r="AJ16" s="164" t="s">
        <v>19</v>
      </c>
      <c r="AK16" s="165"/>
      <c r="AL16" s="165"/>
      <c r="AM16" s="165"/>
      <c r="AN16" s="166"/>
      <c r="AO16" s="164" t="s">
        <v>20</v>
      </c>
      <c r="AP16" s="165"/>
      <c r="AQ16" s="165"/>
      <c r="AR16" s="165"/>
      <c r="AS16" s="166"/>
      <c r="AT16" s="164" t="s">
        <v>21</v>
      </c>
      <c r="AU16" s="165"/>
      <c r="AV16" s="165"/>
      <c r="AW16" s="165"/>
      <c r="AX16" s="166"/>
      <c r="AY16" s="164" t="s">
        <v>22</v>
      </c>
      <c r="AZ16" s="165"/>
      <c r="BA16" s="165"/>
      <c r="BB16" s="165"/>
      <c r="BC16" s="166"/>
    </row>
    <row r="17" spans="1:55" s="30" customFormat="1" ht="108" customHeight="1" x14ac:dyDescent="0.15">
      <c r="A17" s="160"/>
      <c r="B17" s="160"/>
      <c r="C17" s="160"/>
      <c r="D17" s="179"/>
      <c r="E17" s="56" t="s">
        <v>184</v>
      </c>
      <c r="F17" s="56" t="s">
        <v>185</v>
      </c>
      <c r="G17" s="56" t="s">
        <v>186</v>
      </c>
      <c r="H17" s="56" t="s">
        <v>187</v>
      </c>
      <c r="I17" s="56" t="s">
        <v>188</v>
      </c>
      <c r="J17" s="56" t="s">
        <v>184</v>
      </c>
      <c r="K17" s="56" t="s">
        <v>185</v>
      </c>
      <c r="L17" s="56" t="s">
        <v>186</v>
      </c>
      <c r="M17" s="56" t="s">
        <v>187</v>
      </c>
      <c r="N17" s="56" t="s">
        <v>188</v>
      </c>
      <c r="O17" s="56" t="s">
        <v>184</v>
      </c>
      <c r="P17" s="56" t="s">
        <v>185</v>
      </c>
      <c r="Q17" s="56" t="s">
        <v>186</v>
      </c>
      <c r="R17" s="56" t="s">
        <v>187</v>
      </c>
      <c r="S17" s="56" t="s">
        <v>188</v>
      </c>
      <c r="T17" s="56" t="s">
        <v>184</v>
      </c>
      <c r="U17" s="56" t="s">
        <v>185</v>
      </c>
      <c r="V17" s="56" t="s">
        <v>186</v>
      </c>
      <c r="W17" s="56" t="s">
        <v>187</v>
      </c>
      <c r="X17" s="56" t="s">
        <v>188</v>
      </c>
      <c r="Y17" s="56" t="s">
        <v>184</v>
      </c>
      <c r="Z17" s="56" t="s">
        <v>185</v>
      </c>
      <c r="AA17" s="56" t="s">
        <v>186</v>
      </c>
      <c r="AB17" s="56" t="s">
        <v>187</v>
      </c>
      <c r="AC17" s="56" t="s">
        <v>188</v>
      </c>
      <c r="AD17" s="179"/>
      <c r="AE17" s="56" t="s">
        <v>184</v>
      </c>
      <c r="AF17" s="56" t="s">
        <v>185</v>
      </c>
      <c r="AG17" s="56" t="s">
        <v>186</v>
      </c>
      <c r="AH17" s="56" t="s">
        <v>187</v>
      </c>
      <c r="AI17" s="56" t="s">
        <v>188</v>
      </c>
      <c r="AJ17" s="56" t="s">
        <v>184</v>
      </c>
      <c r="AK17" s="56" t="s">
        <v>185</v>
      </c>
      <c r="AL17" s="56" t="s">
        <v>186</v>
      </c>
      <c r="AM17" s="56" t="s">
        <v>187</v>
      </c>
      <c r="AN17" s="56" t="s">
        <v>188</v>
      </c>
      <c r="AO17" s="56" t="s">
        <v>184</v>
      </c>
      <c r="AP17" s="56" t="s">
        <v>185</v>
      </c>
      <c r="AQ17" s="56" t="s">
        <v>186</v>
      </c>
      <c r="AR17" s="56" t="s">
        <v>187</v>
      </c>
      <c r="AS17" s="56" t="s">
        <v>188</v>
      </c>
      <c r="AT17" s="56" t="s">
        <v>184</v>
      </c>
      <c r="AU17" s="56" t="s">
        <v>185</v>
      </c>
      <c r="AV17" s="56" t="s">
        <v>186</v>
      </c>
      <c r="AW17" s="56" t="s">
        <v>187</v>
      </c>
      <c r="AX17" s="56" t="s">
        <v>188</v>
      </c>
      <c r="AY17" s="56" t="s">
        <v>184</v>
      </c>
      <c r="AZ17" s="56" t="s">
        <v>185</v>
      </c>
      <c r="BA17" s="56" t="s">
        <v>186</v>
      </c>
      <c r="BB17" s="56" t="s">
        <v>187</v>
      </c>
      <c r="BC17" s="56" t="s">
        <v>188</v>
      </c>
    </row>
    <row r="18" spans="1:55" s="30" customFormat="1" ht="8.25" x14ac:dyDescent="0.15">
      <c r="A18" s="49">
        <v>1</v>
      </c>
      <c r="B18" s="49">
        <v>2</v>
      </c>
      <c r="C18" s="49">
        <v>3</v>
      </c>
      <c r="D18" s="49">
        <v>4</v>
      </c>
      <c r="E18" s="49" t="s">
        <v>68</v>
      </c>
      <c r="F18" s="49" t="s">
        <v>69</v>
      </c>
      <c r="G18" s="49" t="s">
        <v>70</v>
      </c>
      <c r="H18" s="49" t="s">
        <v>71</v>
      </c>
      <c r="I18" s="49" t="s">
        <v>72</v>
      </c>
      <c r="J18" s="49" t="s">
        <v>75</v>
      </c>
      <c r="K18" s="49" t="s">
        <v>76</v>
      </c>
      <c r="L18" s="49" t="s">
        <v>77</v>
      </c>
      <c r="M18" s="49" t="s">
        <v>78</v>
      </c>
      <c r="N18" s="49" t="s">
        <v>79</v>
      </c>
      <c r="O18" s="49" t="s">
        <v>82</v>
      </c>
      <c r="P18" s="49" t="s">
        <v>83</v>
      </c>
      <c r="Q18" s="49" t="s">
        <v>84</v>
      </c>
      <c r="R18" s="49" t="s">
        <v>85</v>
      </c>
      <c r="S18" s="49" t="s">
        <v>86</v>
      </c>
      <c r="T18" s="49" t="s">
        <v>89</v>
      </c>
      <c r="U18" s="49" t="s">
        <v>90</v>
      </c>
      <c r="V18" s="49" t="s">
        <v>91</v>
      </c>
      <c r="W18" s="49" t="s">
        <v>92</v>
      </c>
      <c r="X18" s="49" t="s">
        <v>93</v>
      </c>
      <c r="Y18" s="49" t="s">
        <v>96</v>
      </c>
      <c r="Z18" s="49" t="s">
        <v>97</v>
      </c>
      <c r="AA18" s="49" t="s">
        <v>98</v>
      </c>
      <c r="AB18" s="49" t="s">
        <v>99</v>
      </c>
      <c r="AC18" s="49" t="s">
        <v>100</v>
      </c>
      <c r="AD18" s="49">
        <v>6</v>
      </c>
      <c r="AE18" s="49" t="s">
        <v>142</v>
      </c>
      <c r="AF18" s="49" t="s">
        <v>143</v>
      </c>
      <c r="AG18" s="49" t="s">
        <v>144</v>
      </c>
      <c r="AH18" s="49" t="s">
        <v>145</v>
      </c>
      <c r="AI18" s="49" t="s">
        <v>146</v>
      </c>
      <c r="AJ18" s="49" t="s">
        <v>189</v>
      </c>
      <c r="AK18" s="49" t="s">
        <v>190</v>
      </c>
      <c r="AL18" s="49" t="s">
        <v>191</v>
      </c>
      <c r="AM18" s="49" t="s">
        <v>192</v>
      </c>
      <c r="AN18" s="49" t="s">
        <v>193</v>
      </c>
      <c r="AO18" s="49" t="s">
        <v>194</v>
      </c>
      <c r="AP18" s="49" t="s">
        <v>195</v>
      </c>
      <c r="AQ18" s="49" t="s">
        <v>196</v>
      </c>
      <c r="AR18" s="49" t="s">
        <v>197</v>
      </c>
      <c r="AS18" s="49" t="s">
        <v>198</v>
      </c>
      <c r="AT18" s="49" t="s">
        <v>199</v>
      </c>
      <c r="AU18" s="49" t="s">
        <v>200</v>
      </c>
      <c r="AV18" s="49" t="s">
        <v>201</v>
      </c>
      <c r="AW18" s="49" t="s">
        <v>202</v>
      </c>
      <c r="AX18" s="49" t="s">
        <v>203</v>
      </c>
      <c r="AY18" s="49" t="s">
        <v>204</v>
      </c>
      <c r="AZ18" s="49" t="s">
        <v>205</v>
      </c>
      <c r="BA18" s="49" t="s">
        <v>206</v>
      </c>
      <c r="BB18" s="49" t="s">
        <v>207</v>
      </c>
      <c r="BC18" s="49" t="s">
        <v>208</v>
      </c>
    </row>
    <row r="19" spans="1:55" s="30" customFormat="1" ht="60" x14ac:dyDescent="0.2">
      <c r="A19" s="37">
        <v>1</v>
      </c>
      <c r="B19" s="6" t="s">
        <v>212</v>
      </c>
      <c r="C19" s="4" t="s">
        <v>215</v>
      </c>
      <c r="D19" s="62">
        <v>8.7970000000000006</v>
      </c>
      <c r="E19" s="51">
        <f>J19+O19+T19+Y19</f>
        <v>0</v>
      </c>
      <c r="F19" s="51">
        <f t="shared" ref="F19:I20" si="0">K19+P19+U19+Z19</f>
        <v>0</v>
      </c>
      <c r="G19" s="51">
        <f t="shared" si="0"/>
        <v>0</v>
      </c>
      <c r="H19" s="51">
        <f t="shared" si="0"/>
        <v>0</v>
      </c>
      <c r="I19" s="51">
        <f t="shared" si="0"/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7">
        <v>7.3310000000000004</v>
      </c>
      <c r="AE19" s="51">
        <f>AJ19+AO19+AT19+AY19</f>
        <v>0</v>
      </c>
      <c r="AF19" s="51">
        <f t="shared" ref="AF19:AI20" si="1">AK19+AP19+AU19+AZ19</f>
        <v>0</v>
      </c>
      <c r="AG19" s="51">
        <f t="shared" si="1"/>
        <v>0</v>
      </c>
      <c r="AH19" s="51">
        <f t="shared" si="1"/>
        <v>0</v>
      </c>
      <c r="AI19" s="51">
        <f t="shared" si="1"/>
        <v>0</v>
      </c>
      <c r="AJ19" s="51">
        <v>0</v>
      </c>
      <c r="AK19" s="51">
        <v>0</v>
      </c>
      <c r="AL19" s="51">
        <v>0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51">
        <v>0</v>
      </c>
      <c r="AS19" s="51">
        <v>0</v>
      </c>
      <c r="AT19" s="51"/>
      <c r="AU19" s="51"/>
      <c r="AV19" s="51"/>
      <c r="AW19" s="51"/>
      <c r="AX19" s="51"/>
      <c r="AY19" s="51"/>
      <c r="AZ19" s="51"/>
      <c r="BA19" s="51"/>
      <c r="BB19" s="51"/>
      <c r="BC19" s="51"/>
    </row>
    <row r="20" spans="1:55" s="30" customFormat="1" ht="60" x14ac:dyDescent="0.2">
      <c r="A20" s="38" t="s">
        <v>211</v>
      </c>
      <c r="B20" s="6" t="s">
        <v>213</v>
      </c>
      <c r="C20" s="4" t="s">
        <v>215</v>
      </c>
      <c r="D20" s="62">
        <v>3.2320000000000002</v>
      </c>
      <c r="E20" s="51">
        <f>J20+O20+T20+Y20</f>
        <v>0</v>
      </c>
      <c r="F20" s="51">
        <f t="shared" si="0"/>
        <v>0</v>
      </c>
      <c r="G20" s="51">
        <f t="shared" si="0"/>
        <v>0</v>
      </c>
      <c r="H20" s="51">
        <f t="shared" si="0"/>
        <v>0</v>
      </c>
      <c r="I20" s="51">
        <f t="shared" si="0"/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7">
        <v>2.6930000000000001</v>
      </c>
      <c r="AE20" s="51">
        <f>AJ20+AO20+AT20+AY20</f>
        <v>0</v>
      </c>
      <c r="AF20" s="51">
        <f t="shared" si="1"/>
        <v>0</v>
      </c>
      <c r="AG20" s="51">
        <f t="shared" si="1"/>
        <v>0</v>
      </c>
      <c r="AH20" s="51">
        <f t="shared" si="1"/>
        <v>0</v>
      </c>
      <c r="AI20" s="51">
        <f t="shared" si="1"/>
        <v>0</v>
      </c>
      <c r="AJ20" s="51">
        <v>0</v>
      </c>
      <c r="AK20" s="51">
        <v>0</v>
      </c>
      <c r="AL20" s="51">
        <v>0</v>
      </c>
      <c r="AM20" s="51">
        <v>0</v>
      </c>
      <c r="AN20" s="51">
        <v>0</v>
      </c>
      <c r="AO20" s="51">
        <v>0</v>
      </c>
      <c r="AP20" s="51">
        <v>0</v>
      </c>
      <c r="AQ20" s="51">
        <v>0</v>
      </c>
      <c r="AR20" s="51">
        <v>0</v>
      </c>
      <c r="AS20" s="51">
        <v>0</v>
      </c>
      <c r="AT20" s="51"/>
      <c r="AU20" s="51"/>
      <c r="AV20" s="51"/>
      <c r="AW20" s="51"/>
      <c r="AX20" s="51"/>
      <c r="AY20" s="51"/>
      <c r="AZ20" s="51"/>
      <c r="BA20" s="51"/>
      <c r="BB20" s="51"/>
      <c r="BC20" s="51"/>
    </row>
    <row r="21" spans="1:55" s="30" customFormat="1" ht="8.25" x14ac:dyDescent="0.15">
      <c r="A21" s="167" t="s">
        <v>4</v>
      </c>
      <c r="B21" s="168"/>
      <c r="C21" s="169"/>
      <c r="D21" s="57">
        <f>D19+D20</f>
        <v>12.029</v>
      </c>
      <c r="E21" s="57">
        <f t="shared" ref="E21:I21" si="2">E19+E20</f>
        <v>0</v>
      </c>
      <c r="F21" s="57">
        <f t="shared" si="2"/>
        <v>0</v>
      </c>
      <c r="G21" s="57">
        <f t="shared" si="2"/>
        <v>0</v>
      </c>
      <c r="H21" s="57">
        <f t="shared" si="2"/>
        <v>0</v>
      </c>
      <c r="I21" s="57">
        <f t="shared" si="2"/>
        <v>0</v>
      </c>
      <c r="J21" s="57">
        <f t="shared" ref="J21:N21" si="3">J19+J20</f>
        <v>0</v>
      </c>
      <c r="K21" s="57">
        <f t="shared" si="3"/>
        <v>0</v>
      </c>
      <c r="L21" s="57">
        <f t="shared" si="3"/>
        <v>0</v>
      </c>
      <c r="M21" s="57">
        <f t="shared" si="3"/>
        <v>0</v>
      </c>
      <c r="N21" s="57">
        <f t="shared" si="3"/>
        <v>0</v>
      </c>
      <c r="O21" s="57">
        <f t="shared" ref="O21:S21" si="4">O19+O20</f>
        <v>0</v>
      </c>
      <c r="P21" s="57">
        <f t="shared" si="4"/>
        <v>0</v>
      </c>
      <c r="Q21" s="57">
        <f t="shared" si="4"/>
        <v>0</v>
      </c>
      <c r="R21" s="57">
        <f t="shared" si="4"/>
        <v>0</v>
      </c>
      <c r="S21" s="57">
        <f t="shared" si="4"/>
        <v>0</v>
      </c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7">
        <f>AD19+AD20</f>
        <v>10.024000000000001</v>
      </c>
      <c r="AE21" s="57">
        <f t="shared" ref="AE21:AN21" si="5">AE19+AE20</f>
        <v>0</v>
      </c>
      <c r="AF21" s="57">
        <f t="shared" si="5"/>
        <v>0</v>
      </c>
      <c r="AG21" s="57">
        <f t="shared" si="5"/>
        <v>0</v>
      </c>
      <c r="AH21" s="57">
        <f t="shared" si="5"/>
        <v>0</v>
      </c>
      <c r="AI21" s="57">
        <f t="shared" si="5"/>
        <v>0</v>
      </c>
      <c r="AJ21" s="57">
        <f t="shared" si="5"/>
        <v>0</v>
      </c>
      <c r="AK21" s="57">
        <f t="shared" si="5"/>
        <v>0</v>
      </c>
      <c r="AL21" s="57">
        <f t="shared" si="5"/>
        <v>0</v>
      </c>
      <c r="AM21" s="57">
        <f t="shared" si="5"/>
        <v>0</v>
      </c>
      <c r="AN21" s="57">
        <f t="shared" si="5"/>
        <v>0</v>
      </c>
      <c r="AO21" s="57">
        <f t="shared" ref="AO21:AS21" si="6">AO19+AO20</f>
        <v>0</v>
      </c>
      <c r="AP21" s="57">
        <f t="shared" si="6"/>
        <v>0</v>
      </c>
      <c r="AQ21" s="57">
        <f t="shared" si="6"/>
        <v>0</v>
      </c>
      <c r="AR21" s="57">
        <f t="shared" si="6"/>
        <v>0</v>
      </c>
      <c r="AS21" s="57">
        <f t="shared" si="6"/>
        <v>0</v>
      </c>
      <c r="AT21" s="51"/>
      <c r="AU21" s="51"/>
      <c r="AV21" s="51"/>
      <c r="AW21" s="51"/>
      <c r="AX21" s="51"/>
      <c r="AY21" s="51"/>
      <c r="AZ21" s="51"/>
      <c r="BA21" s="51"/>
      <c r="BB21" s="51"/>
      <c r="BC21" s="51"/>
    </row>
  </sheetData>
  <mergeCells count="30">
    <mergeCell ref="A21:C21"/>
    <mergeCell ref="AE15:BC15"/>
    <mergeCell ref="D16:D17"/>
    <mergeCell ref="E16:I16"/>
    <mergeCell ref="J16:N16"/>
    <mergeCell ref="O16:S16"/>
    <mergeCell ref="T16:X16"/>
    <mergeCell ref="Y16:AC16"/>
    <mergeCell ref="AD16:AD17"/>
    <mergeCell ref="AE16:AI16"/>
    <mergeCell ref="AJ16:AN16"/>
    <mergeCell ref="W7:AK7"/>
    <mergeCell ref="Z9:AA9"/>
    <mergeCell ref="Y11:AM11"/>
    <mergeCell ref="Y12:AM12"/>
    <mergeCell ref="A14:A17"/>
    <mergeCell ref="B14:B17"/>
    <mergeCell ref="C14:C17"/>
    <mergeCell ref="D14:AC14"/>
    <mergeCell ref="AD14:BC14"/>
    <mergeCell ref="E15:AC15"/>
    <mergeCell ref="AO16:AS16"/>
    <mergeCell ref="AT16:AX16"/>
    <mergeCell ref="AY16:BC16"/>
    <mergeCell ref="W6:AK6"/>
    <mergeCell ref="AX2:BC2"/>
    <mergeCell ref="A3:BC3"/>
    <mergeCell ref="V4:W4"/>
    <mergeCell ref="X4:Y4"/>
    <mergeCell ref="Z4:AA4"/>
  </mergeCells>
  <pageMargins left="0.39370078740157483" right="0.39370078740157483" top="0.78740157480314965" bottom="0.39370078740157483" header="0.19685039370078741" footer="0.19685039370078741"/>
  <pageSetup paperSize="8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10</vt:lpstr>
      <vt:lpstr>11</vt:lpstr>
      <vt:lpstr>12</vt:lpstr>
      <vt:lpstr>13</vt:lpstr>
      <vt:lpstr>14</vt:lpstr>
      <vt:lpstr>15</vt:lpstr>
      <vt:lpstr>16</vt:lpstr>
      <vt:lpstr>17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ssv</cp:lastModifiedBy>
  <cp:lastPrinted>2018-07-17T08:26:58Z</cp:lastPrinted>
  <dcterms:created xsi:type="dcterms:W3CDTF">2011-01-11T10:25:48Z</dcterms:created>
  <dcterms:modified xsi:type="dcterms:W3CDTF">2019-07-22T07:41:53Z</dcterms:modified>
</cp:coreProperties>
</file>